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Diário" sheetId="2" state="visible" r:id="rId2"/>
    <sheet xmlns:r="http://schemas.openxmlformats.org/officeDocument/2006/relationships" name="Revisão" sheetId="3" state="visible" r:id="rId3"/>
    <sheet xmlns:r="http://schemas.openxmlformats.org/officeDocument/2006/relationships" name="Meu plano da qued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R$&quot; #,##0.00"/>
    <numFmt numFmtId="167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0B0E15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  <fill>
      <patternFill patternType="solid">
        <fgColor rgb="00EEF7F2"/>
      </patternFill>
    </fill>
    <fill>
      <patternFill patternType="solid">
        <fgColor rgb="00FFF7E0"/>
      </patternFill>
    </fill>
  </fills>
  <borders count="2">
    <border>
      <left/>
      <right/>
      <top/>
      <bottom/>
      <diagonal/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66" fontId="4" fillId="3" borderId="1" applyAlignment="1" pivotButton="0" quotePrefix="0" xfId="0">
      <alignment vertical="top" wrapText="1"/>
    </xf>
    <xf numFmtId="167" fontId="4" fillId="3" borderId="1" applyAlignment="1" pivotButton="0" quotePrefix="0" xfId="0">
      <alignment vertical="top" wrapText="1"/>
    </xf>
    <xf numFmtId="0" fontId="3" fillId="4" borderId="1" pivotButton="0" quotePrefix="0" xfId="0"/>
    <xf numFmtId="165" fontId="4" fillId="5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166" fontId="4" fillId="5" borderId="1" applyAlignment="1" pivotButton="0" quotePrefix="0" xfId="0">
      <alignment vertical="top" wrapText="1"/>
    </xf>
    <xf numFmtId="167" fontId="4" fillId="5" borderId="1" applyAlignment="1" pivotButton="0" quotePrefix="0" xfId="0">
      <alignment vertical="top" wrapText="1"/>
    </xf>
    <xf numFmtId="0" fontId="5" fillId="2" borderId="0" pivotButton="0" quotePrefix="0" xfId="0"/>
    <xf numFmtId="0" fontId="0" fillId="4" borderId="1" pivotButton="0" quotePrefix="0" xfId="0"/>
    <xf numFmtId="167" fontId="0" fillId="4" borderId="1" pivotButton="0" quotePrefix="0" xfId="0"/>
    <xf numFmtId="0" fontId="0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Diário de decisões · Quantor Educação</t>
        </is>
      </c>
    </row>
    <row r="2">
      <c r="A2" s="2" t="inlineStr">
        <is>
          <t>Curso Mentalidade Investidora, módulo 6, aula 2. Material didático: não é recomendação de investimento.</t>
        </is>
      </c>
    </row>
    <row r="4" ht="48" customHeight="1">
      <c r="A4" s="3" t="inlineStr">
        <is>
          <t>1. Antes de clicar</t>
        </is>
      </c>
      <c r="B4" s="4" t="inlineStr">
        <is>
          <t>Preencha uma linha na aba Diário ANTES de enviar a ordem: data, ativo, operação, valor, tamanho, por quê, onde estou errado e como eu estava. Se não conseguir escrever 'onde estou errado', não envie a ordem.</t>
        </is>
      </c>
    </row>
    <row r="5" ht="48" customHeight="1">
      <c r="A5" s="3" t="inlineStr">
        <is>
          <t>2. Registre o que não fez</t>
        </is>
      </c>
      <c r="B5" s="4" t="inlineStr">
        <is>
          <t>Teve vontade de comprar ou vender e não fez porque o plano não mandou? Registre com a operação 'Vontade (não fiz)'. São os registros que você vai querer reler na próxima crise.</t>
        </is>
      </c>
    </row>
    <row r="6" ht="48" customHeight="1">
      <c r="A6" s="3" t="inlineStr">
        <is>
          <t>3. Revise em lote</t>
        </is>
      </c>
      <c r="B6" s="4" t="inlineStr">
        <is>
          <t>A cada 20 a 30 decisões, ou uma vez por trimestre, preencha as colunas de revisão: segui o plano? o resultado foi bom ou ruim? A coluna Caixa se preenche sozinha.</t>
        </is>
      </c>
    </row>
    <row r="7" ht="48" customHeight="1">
      <c r="A7" s="3" t="inlineStr">
        <is>
          <t>4. Leia a aba Revisão</t>
        </is>
      </c>
      <c r="B7" s="4" t="inlineStr">
        <is>
          <t>Ela conta as quatro caixas. A meta não é zerar o resultado ruim; é zerar a linha 'não segui o plano'. A caixa 'Sorte' (não segui e deu certo) é a mais perigosa.</t>
        </is>
      </c>
    </row>
    <row r="8" ht="48" customHeight="1">
      <c r="A8" s="3" t="inlineStr">
        <is>
          <t>5. O plano da queda</t>
        </is>
      </c>
      <c r="B8" s="4" t="inlineStr">
        <is>
          <t>A aba Meu plano da queda é a página da aula 1 do módulo 6. Preencha num dia calmo, imprima e guarde perto do aplicativo da corretora.</t>
        </is>
      </c>
    </row>
    <row r="9" ht="48" customHeight="1">
      <c r="A9" s="3" t="inlineStr">
        <is>
          <t>Cores</t>
        </is>
      </c>
      <c r="B9" s="4" t="inlineStr">
        <is>
          <t>Amarelo: você preenche. Verde: a planilha calcula. Cinza: linhas de exemplo (apague quando começar).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14" customWidth="1" min="4" max="4"/>
    <col width="13" customWidth="1" min="5" max="5"/>
    <col width="13" customWidth="1" min="6" max="6"/>
    <col width="42" customWidth="1" min="7" max="7"/>
    <col width="42" customWidth="1" min="8" max="8"/>
    <col width="16" customWidth="1" min="9" max="9"/>
    <col width="26" customWidth="1" min="10" max="10"/>
    <col width="13" customWidth="1" min="11" max="11"/>
    <col width="13" customWidth="1" min="12" max="12"/>
    <col width="12" customWidth="1" min="13" max="13"/>
    <col width="40" customWidth="1" min="14" max="14"/>
    <col width="16" customWidth="1" min="15" max="15"/>
  </cols>
  <sheetData>
    <row r="1">
      <c r="A1" s="1" t="inlineStr">
        <is>
          <t>Diário de decisões</t>
        </is>
      </c>
    </row>
    <row r="2">
      <c r="A2" s="2" t="inlineStr">
        <is>
          <t>Colunas A a J: preencha antes da ordem. Colunas K a N: preencha na revisão. A coluna O é calculada.</t>
        </is>
      </c>
    </row>
    <row r="4" ht="32" customHeight="1">
      <c r="A4" s="5" t="inlineStr">
        <is>
          <t>Data</t>
        </is>
      </c>
      <c r="B4" s="5" t="inlineStr">
        <is>
          <t>Ativo</t>
        </is>
      </c>
      <c r="C4" s="5" t="inlineStr">
        <is>
          <t>Operação</t>
        </is>
      </c>
      <c r="D4" s="5" t="inlineStr">
        <is>
          <t>Valor (R$)</t>
        </is>
      </c>
      <c r="E4" s="5" t="inlineStr">
        <is>
          <t>% do patrimônio</t>
        </is>
      </c>
      <c r="F4" s="5" t="inlineStr">
        <is>
          <t>Teto por posição</t>
        </is>
      </c>
      <c r="G4" s="5" t="inlineStr">
        <is>
          <t>Por quê (regra do plano, em uma linha)</t>
        </is>
      </c>
      <c r="H4" s="5" t="inlineStr">
        <is>
          <t>Onde estou errado (fato observável)</t>
        </is>
      </c>
      <c r="I4" s="5" t="inlineStr">
        <is>
          <t>Como eu estava</t>
        </is>
      </c>
      <c r="J4" s="5" t="inlineStr">
        <is>
          <t>Folga até o erro / observação</t>
        </is>
      </c>
      <c r="K4" s="5" t="inlineStr">
        <is>
          <t>Data da revisão</t>
        </is>
      </c>
      <c r="L4" s="5" t="inlineStr">
        <is>
          <t>Segui o plano?</t>
        </is>
      </c>
      <c r="M4" s="5" t="inlineStr">
        <is>
          <t>Resultado</t>
        </is>
      </c>
      <c r="N4" s="5" t="inlineStr">
        <is>
          <t>O que aprendi</t>
        </is>
      </c>
      <c r="O4" s="5" t="inlineStr">
        <is>
          <t>Caixa</t>
        </is>
      </c>
    </row>
    <row r="5">
      <c r="A5" s="6" t="n">
        <v>39691</v>
      </c>
      <c r="B5" s="7" t="inlineStr">
        <is>
          <t>Fundo de índice do Ibovespa</t>
        </is>
      </c>
      <c r="C5" s="7" t="inlineStr">
        <is>
          <t>Rebalanceamento</t>
        </is>
      </c>
      <c r="D5" s="8" t="n">
        <v>6326</v>
      </c>
      <c r="E5" s="9" t="n">
        <v>0.0725</v>
      </c>
      <c r="F5" s="9" t="n">
        <v>0.6</v>
      </c>
      <c r="G5" s="7" t="inlineStr">
        <is>
          <t>Plano da queda: índice 23,3% abaixo do topo no fechamento do mês, volta a 60/40</t>
        </is>
      </c>
      <c r="H5" s="7" t="inlineStr">
        <is>
          <t>Precisar usar a reserva de emergência (aí o plano estava errado, não o mercado)</t>
        </is>
      </c>
      <c r="I5" s="7" t="inlineStr">
        <is>
          <t>Com medo</t>
        </is>
      </c>
      <c r="J5" s="7" t="inlineStr">
        <is>
          <t>Segundo degrau previsto em -30%</t>
        </is>
      </c>
      <c r="K5" s="6" t="n">
        <v>40178</v>
      </c>
      <c r="L5" s="7" t="inlineStr">
        <is>
          <t>Sim</t>
        </is>
      </c>
      <c r="M5" s="7" t="inlineStr">
        <is>
          <t>Bom</t>
        </is>
      </c>
      <c r="N5" s="7" t="inlineStr">
        <is>
          <t>Em out/2008 a compra valia -33,1%; em dez/2009, +23,2%. Mesmo processo, dois placares.</t>
        </is>
      </c>
      <c r="O5" s="10">
        <f>IF(OR(L5="",M5=""),"",IF(L5="Sim",IF(M5="Bom","Mérito","Custo do jogo"),IF(M5="Bom","Sorte (perigo)","Lição")))</f>
        <v/>
      </c>
    </row>
    <row r="6">
      <c r="A6" s="6" t="n">
        <v>43902</v>
      </c>
      <c r="B6" s="7" t="inlineStr">
        <is>
          <t>Carteira inteira</t>
        </is>
      </c>
      <c r="C6" s="7" t="inlineStr">
        <is>
          <t>Vontade (não fiz)</t>
        </is>
      </c>
      <c r="D6" s="8" t="n">
        <v>0</v>
      </c>
      <c r="E6" s="9" t="n"/>
      <c r="F6" s="9" t="n"/>
      <c r="G6" s="7" t="inlineStr">
        <is>
          <t>Vontade de vender tudo depois do pior dia em 20 anos (-14,8%)</t>
        </is>
      </c>
      <c r="H6" s="7" t="inlineStr">
        <is>
          <t>-</t>
        </is>
      </c>
      <c r="I6" s="7" t="inlineStr">
        <is>
          <t>Pânico</t>
        </is>
      </c>
      <c r="J6" s="7" t="inlineStr">
        <is>
          <t>O plano não manda vender em nenhum degrau</t>
        </is>
      </c>
      <c r="K6" s="6" t="n">
        <v>44012</v>
      </c>
      <c r="L6" s="7" t="inlineStr">
        <is>
          <t>Sim</t>
        </is>
      </c>
      <c r="M6" s="7" t="inlineStr">
        <is>
          <t>Bom</t>
        </is>
      </c>
      <c r="N6" s="7" t="inlineStr">
        <is>
          <t>No dia seguinte o índice subiu 13,9%. Registrar a vontade ajudou a não agir.</t>
        </is>
      </c>
      <c r="O6" s="10">
        <f>IF(OR(L6="",M6=""),"",IF(L6="Sim",IF(M6="Bom","Mérito","Custo do jogo"),IF(M6="Bom","Sorte (perigo)","Lição")))</f>
        <v/>
      </c>
    </row>
    <row r="7">
      <c r="A7" s="11" t="n"/>
      <c r="B7" s="12" t="n"/>
      <c r="C7" s="12" t="n"/>
      <c r="D7" s="13" t="n"/>
      <c r="E7" s="14" t="n"/>
      <c r="F7" s="14" t="n"/>
      <c r="G7" s="12" t="n"/>
      <c r="H7" s="12" t="n"/>
      <c r="I7" s="12" t="n"/>
      <c r="J7" s="12" t="n"/>
      <c r="K7" s="11" t="n"/>
      <c r="L7" s="12" t="n"/>
      <c r="M7" s="12" t="n"/>
      <c r="N7" s="12" t="n"/>
      <c r="O7" s="10">
        <f>IF(OR(L7="",M7=""),"",IF(L7="Sim",IF(M7="Bom","Mérito","Custo do jogo"),IF(M7="Bom","Sorte (perigo)","Lição")))</f>
        <v/>
      </c>
    </row>
    <row r="8">
      <c r="A8" s="11" t="n"/>
      <c r="B8" s="12" t="n"/>
      <c r="C8" s="12" t="n"/>
      <c r="D8" s="13" t="n"/>
      <c r="E8" s="14" t="n"/>
      <c r="F8" s="14" t="n"/>
      <c r="G8" s="12" t="n"/>
      <c r="H8" s="12" t="n"/>
      <c r="I8" s="12" t="n"/>
      <c r="J8" s="12" t="n"/>
      <c r="K8" s="11" t="n"/>
      <c r="L8" s="12" t="n"/>
      <c r="M8" s="12" t="n"/>
      <c r="N8" s="12" t="n"/>
      <c r="O8" s="10">
        <f>IF(OR(L8="",M8=""),"",IF(L8="Sim",IF(M8="Bom","Mérito","Custo do jogo"),IF(M8="Bom","Sorte (perigo)","Lição")))</f>
        <v/>
      </c>
    </row>
    <row r="9">
      <c r="A9" s="11" t="n"/>
      <c r="B9" s="12" t="n"/>
      <c r="C9" s="12" t="n"/>
      <c r="D9" s="13" t="n"/>
      <c r="E9" s="14" t="n"/>
      <c r="F9" s="14" t="n"/>
      <c r="G9" s="12" t="n"/>
      <c r="H9" s="12" t="n"/>
      <c r="I9" s="12" t="n"/>
      <c r="J9" s="12" t="n"/>
      <c r="K9" s="11" t="n"/>
      <c r="L9" s="12" t="n"/>
      <c r="M9" s="12" t="n"/>
      <c r="N9" s="12" t="n"/>
      <c r="O9" s="10">
        <f>IF(OR(L9="",M9=""),"",IF(L9="Sim",IF(M9="Bom","Mérito","Custo do jogo"),IF(M9="Bom","Sorte (perigo)","Lição")))</f>
        <v/>
      </c>
    </row>
    <row r="10">
      <c r="A10" s="11" t="n"/>
      <c r="B10" s="12" t="n"/>
      <c r="C10" s="12" t="n"/>
      <c r="D10" s="13" t="n"/>
      <c r="E10" s="14" t="n"/>
      <c r="F10" s="14" t="n"/>
      <c r="G10" s="12" t="n"/>
      <c r="H10" s="12" t="n"/>
      <c r="I10" s="12" t="n"/>
      <c r="J10" s="12" t="n"/>
      <c r="K10" s="11" t="n"/>
      <c r="L10" s="12" t="n"/>
      <c r="M10" s="12" t="n"/>
      <c r="N10" s="12" t="n"/>
      <c r="O10" s="10">
        <f>IF(OR(L10="",M10=""),"",IF(L10="Sim",IF(M10="Bom","Mérito","Custo do jogo"),IF(M10="Bom","Sorte (perigo)","Lição")))</f>
        <v/>
      </c>
    </row>
    <row r="11">
      <c r="A11" s="11" t="n"/>
      <c r="B11" s="12" t="n"/>
      <c r="C11" s="12" t="n"/>
      <c r="D11" s="13" t="n"/>
      <c r="E11" s="14" t="n"/>
      <c r="F11" s="14" t="n"/>
      <c r="G11" s="12" t="n"/>
      <c r="H11" s="12" t="n"/>
      <c r="I11" s="12" t="n"/>
      <c r="J11" s="12" t="n"/>
      <c r="K11" s="11" t="n"/>
      <c r="L11" s="12" t="n"/>
      <c r="M11" s="12" t="n"/>
      <c r="N11" s="12" t="n"/>
      <c r="O11" s="10">
        <f>IF(OR(L11="",M11=""),"",IF(L11="Sim",IF(M11="Bom","Mérito","Custo do jogo"),IF(M11="Bom","Sorte (perigo)","Lição")))</f>
        <v/>
      </c>
    </row>
    <row r="12">
      <c r="A12" s="11" t="n"/>
      <c r="B12" s="12" t="n"/>
      <c r="C12" s="12" t="n"/>
      <c r="D12" s="13" t="n"/>
      <c r="E12" s="14" t="n"/>
      <c r="F12" s="14" t="n"/>
      <c r="G12" s="12" t="n"/>
      <c r="H12" s="12" t="n"/>
      <c r="I12" s="12" t="n"/>
      <c r="J12" s="12" t="n"/>
      <c r="K12" s="11" t="n"/>
      <c r="L12" s="12" t="n"/>
      <c r="M12" s="12" t="n"/>
      <c r="N12" s="12" t="n"/>
      <c r="O12" s="10">
        <f>IF(OR(L12="",M12=""),"",IF(L12="Sim",IF(M12="Bom","Mérito","Custo do jogo"),IF(M12="Bom","Sorte (perigo)","Lição")))</f>
        <v/>
      </c>
    </row>
    <row r="13">
      <c r="A13" s="11" t="n"/>
      <c r="B13" s="12" t="n"/>
      <c r="C13" s="12" t="n"/>
      <c r="D13" s="13" t="n"/>
      <c r="E13" s="14" t="n"/>
      <c r="F13" s="14" t="n"/>
      <c r="G13" s="12" t="n"/>
      <c r="H13" s="12" t="n"/>
      <c r="I13" s="12" t="n"/>
      <c r="J13" s="12" t="n"/>
      <c r="K13" s="11" t="n"/>
      <c r="L13" s="12" t="n"/>
      <c r="M13" s="12" t="n"/>
      <c r="N13" s="12" t="n"/>
      <c r="O13" s="10">
        <f>IF(OR(L13="",M13=""),"",IF(L13="Sim",IF(M13="Bom","Mérito","Custo do jogo"),IF(M13="Bom","Sorte (perigo)","Lição")))</f>
        <v/>
      </c>
    </row>
    <row r="14">
      <c r="A14" s="11" t="n"/>
      <c r="B14" s="12" t="n"/>
      <c r="C14" s="12" t="n"/>
      <c r="D14" s="13" t="n"/>
      <c r="E14" s="14" t="n"/>
      <c r="F14" s="14" t="n"/>
      <c r="G14" s="12" t="n"/>
      <c r="H14" s="12" t="n"/>
      <c r="I14" s="12" t="n"/>
      <c r="J14" s="12" t="n"/>
      <c r="K14" s="11" t="n"/>
      <c r="L14" s="12" t="n"/>
      <c r="M14" s="12" t="n"/>
      <c r="N14" s="12" t="n"/>
      <c r="O14" s="10">
        <f>IF(OR(L14="",M14=""),"",IF(L14="Sim",IF(M14="Bom","Mérito","Custo do jogo"),IF(M14="Bom","Sorte (perigo)","Lição")))</f>
        <v/>
      </c>
    </row>
    <row r="15">
      <c r="A15" s="11" t="n"/>
      <c r="B15" s="12" t="n"/>
      <c r="C15" s="12" t="n"/>
      <c r="D15" s="13" t="n"/>
      <c r="E15" s="14" t="n"/>
      <c r="F15" s="14" t="n"/>
      <c r="G15" s="12" t="n"/>
      <c r="H15" s="12" t="n"/>
      <c r="I15" s="12" t="n"/>
      <c r="J15" s="12" t="n"/>
      <c r="K15" s="11" t="n"/>
      <c r="L15" s="12" t="n"/>
      <c r="M15" s="12" t="n"/>
      <c r="N15" s="12" t="n"/>
      <c r="O15" s="10">
        <f>IF(OR(L15="",M15=""),"",IF(L15="Sim",IF(M15="Bom","Mérito","Custo do jogo"),IF(M15="Bom","Sorte (perigo)","Lição")))</f>
        <v/>
      </c>
    </row>
    <row r="16">
      <c r="A16" s="11" t="n"/>
      <c r="B16" s="12" t="n"/>
      <c r="C16" s="12" t="n"/>
      <c r="D16" s="13" t="n"/>
      <c r="E16" s="14" t="n"/>
      <c r="F16" s="14" t="n"/>
      <c r="G16" s="12" t="n"/>
      <c r="H16" s="12" t="n"/>
      <c r="I16" s="12" t="n"/>
      <c r="J16" s="12" t="n"/>
      <c r="K16" s="11" t="n"/>
      <c r="L16" s="12" t="n"/>
      <c r="M16" s="12" t="n"/>
      <c r="N16" s="12" t="n"/>
      <c r="O16" s="10">
        <f>IF(OR(L16="",M16=""),"",IF(L16="Sim",IF(M16="Bom","Mérito","Custo do jogo"),IF(M16="Bom","Sorte (perigo)","Lição")))</f>
        <v/>
      </c>
    </row>
    <row r="17">
      <c r="A17" s="11" t="n"/>
      <c r="B17" s="12" t="n"/>
      <c r="C17" s="12" t="n"/>
      <c r="D17" s="13" t="n"/>
      <c r="E17" s="14" t="n"/>
      <c r="F17" s="14" t="n"/>
      <c r="G17" s="12" t="n"/>
      <c r="H17" s="12" t="n"/>
      <c r="I17" s="12" t="n"/>
      <c r="J17" s="12" t="n"/>
      <c r="K17" s="11" t="n"/>
      <c r="L17" s="12" t="n"/>
      <c r="M17" s="12" t="n"/>
      <c r="N17" s="12" t="n"/>
      <c r="O17" s="10">
        <f>IF(OR(L17="",M17=""),"",IF(L17="Sim",IF(M17="Bom","Mérito","Custo do jogo"),IF(M17="Bom","Sorte (perigo)","Lição")))</f>
        <v/>
      </c>
    </row>
    <row r="18">
      <c r="A18" s="11" t="n"/>
      <c r="B18" s="12" t="n"/>
      <c r="C18" s="12" t="n"/>
      <c r="D18" s="13" t="n"/>
      <c r="E18" s="14" t="n"/>
      <c r="F18" s="14" t="n"/>
      <c r="G18" s="12" t="n"/>
      <c r="H18" s="12" t="n"/>
      <c r="I18" s="12" t="n"/>
      <c r="J18" s="12" t="n"/>
      <c r="K18" s="11" t="n"/>
      <c r="L18" s="12" t="n"/>
      <c r="M18" s="12" t="n"/>
      <c r="N18" s="12" t="n"/>
      <c r="O18" s="10">
        <f>IF(OR(L18="",M18=""),"",IF(L18="Sim",IF(M18="Bom","Mérito","Custo do jogo"),IF(M18="Bom","Sorte (perigo)","Lição")))</f>
        <v/>
      </c>
    </row>
    <row r="19">
      <c r="A19" s="11" t="n"/>
      <c r="B19" s="12" t="n"/>
      <c r="C19" s="12" t="n"/>
      <c r="D19" s="13" t="n"/>
      <c r="E19" s="14" t="n"/>
      <c r="F19" s="14" t="n"/>
      <c r="G19" s="12" t="n"/>
      <c r="H19" s="12" t="n"/>
      <c r="I19" s="12" t="n"/>
      <c r="J19" s="12" t="n"/>
      <c r="K19" s="11" t="n"/>
      <c r="L19" s="12" t="n"/>
      <c r="M19" s="12" t="n"/>
      <c r="N19" s="12" t="n"/>
      <c r="O19" s="10">
        <f>IF(OR(L19="",M19=""),"",IF(L19="Sim",IF(M19="Bom","Mérito","Custo do jogo"),IF(M19="Bom","Sorte (perigo)","Lição")))</f>
        <v/>
      </c>
    </row>
    <row r="20">
      <c r="A20" s="11" t="n"/>
      <c r="B20" s="12" t="n"/>
      <c r="C20" s="12" t="n"/>
      <c r="D20" s="13" t="n"/>
      <c r="E20" s="14" t="n"/>
      <c r="F20" s="14" t="n"/>
      <c r="G20" s="12" t="n"/>
      <c r="H20" s="12" t="n"/>
      <c r="I20" s="12" t="n"/>
      <c r="J20" s="12" t="n"/>
      <c r="K20" s="11" t="n"/>
      <c r="L20" s="12" t="n"/>
      <c r="M20" s="12" t="n"/>
      <c r="N20" s="12" t="n"/>
      <c r="O20" s="10">
        <f>IF(OR(L20="",M20=""),"",IF(L20="Sim",IF(M20="Bom","Mérito","Custo do jogo"),IF(M20="Bom","Sorte (perigo)","Lição")))</f>
        <v/>
      </c>
    </row>
    <row r="21">
      <c r="A21" s="11" t="n"/>
      <c r="B21" s="12" t="n"/>
      <c r="C21" s="12" t="n"/>
      <c r="D21" s="13" t="n"/>
      <c r="E21" s="14" t="n"/>
      <c r="F21" s="14" t="n"/>
      <c r="G21" s="12" t="n"/>
      <c r="H21" s="12" t="n"/>
      <c r="I21" s="12" t="n"/>
      <c r="J21" s="12" t="n"/>
      <c r="K21" s="11" t="n"/>
      <c r="L21" s="12" t="n"/>
      <c r="M21" s="12" t="n"/>
      <c r="N21" s="12" t="n"/>
      <c r="O21" s="10">
        <f>IF(OR(L21="",M21=""),"",IF(L21="Sim",IF(M21="Bom","Mérito","Custo do jogo"),IF(M21="Bom","Sorte (perigo)","Lição")))</f>
        <v/>
      </c>
    </row>
    <row r="22">
      <c r="A22" s="11" t="n"/>
      <c r="B22" s="12" t="n"/>
      <c r="C22" s="12" t="n"/>
      <c r="D22" s="13" t="n"/>
      <c r="E22" s="14" t="n"/>
      <c r="F22" s="14" t="n"/>
      <c r="G22" s="12" t="n"/>
      <c r="H22" s="12" t="n"/>
      <c r="I22" s="12" t="n"/>
      <c r="J22" s="12" t="n"/>
      <c r="K22" s="11" t="n"/>
      <c r="L22" s="12" t="n"/>
      <c r="M22" s="12" t="n"/>
      <c r="N22" s="12" t="n"/>
      <c r="O22" s="10">
        <f>IF(OR(L22="",M22=""),"",IF(L22="Sim",IF(M22="Bom","Mérito","Custo do jogo"),IF(M22="Bom","Sorte (perigo)","Lição")))</f>
        <v/>
      </c>
    </row>
    <row r="23">
      <c r="A23" s="11" t="n"/>
      <c r="B23" s="12" t="n"/>
      <c r="C23" s="12" t="n"/>
      <c r="D23" s="13" t="n"/>
      <c r="E23" s="14" t="n"/>
      <c r="F23" s="14" t="n"/>
      <c r="G23" s="12" t="n"/>
      <c r="H23" s="12" t="n"/>
      <c r="I23" s="12" t="n"/>
      <c r="J23" s="12" t="n"/>
      <c r="K23" s="11" t="n"/>
      <c r="L23" s="12" t="n"/>
      <c r="M23" s="12" t="n"/>
      <c r="N23" s="12" t="n"/>
      <c r="O23" s="10">
        <f>IF(OR(L23="",M23=""),"",IF(L23="Sim",IF(M23="Bom","Mérito","Custo do jogo"),IF(M23="Bom","Sorte (perigo)","Lição")))</f>
        <v/>
      </c>
    </row>
    <row r="24">
      <c r="A24" s="11" t="n"/>
      <c r="B24" s="12" t="n"/>
      <c r="C24" s="12" t="n"/>
      <c r="D24" s="13" t="n"/>
      <c r="E24" s="14" t="n"/>
      <c r="F24" s="14" t="n"/>
      <c r="G24" s="12" t="n"/>
      <c r="H24" s="12" t="n"/>
      <c r="I24" s="12" t="n"/>
      <c r="J24" s="12" t="n"/>
      <c r="K24" s="11" t="n"/>
      <c r="L24" s="12" t="n"/>
      <c r="M24" s="12" t="n"/>
      <c r="N24" s="12" t="n"/>
      <c r="O24" s="10">
        <f>IF(OR(L24="",M24=""),"",IF(L24="Sim",IF(M24="Bom","Mérito","Custo do jogo"),IF(M24="Bom","Sorte (perigo)","Lição")))</f>
        <v/>
      </c>
    </row>
    <row r="25">
      <c r="A25" s="11" t="n"/>
      <c r="B25" s="12" t="n"/>
      <c r="C25" s="12" t="n"/>
      <c r="D25" s="13" t="n"/>
      <c r="E25" s="14" t="n"/>
      <c r="F25" s="14" t="n"/>
      <c r="G25" s="12" t="n"/>
      <c r="H25" s="12" t="n"/>
      <c r="I25" s="12" t="n"/>
      <c r="J25" s="12" t="n"/>
      <c r="K25" s="11" t="n"/>
      <c r="L25" s="12" t="n"/>
      <c r="M25" s="12" t="n"/>
      <c r="N25" s="12" t="n"/>
      <c r="O25" s="10">
        <f>IF(OR(L25="",M25=""),"",IF(L25="Sim",IF(M25="Bom","Mérito","Custo do jogo"),IF(M25="Bom","Sorte (perigo)","Lição")))</f>
        <v/>
      </c>
    </row>
    <row r="26">
      <c r="A26" s="11" t="n"/>
      <c r="B26" s="12" t="n"/>
      <c r="C26" s="12" t="n"/>
      <c r="D26" s="13" t="n"/>
      <c r="E26" s="14" t="n"/>
      <c r="F26" s="14" t="n"/>
      <c r="G26" s="12" t="n"/>
      <c r="H26" s="12" t="n"/>
      <c r="I26" s="12" t="n"/>
      <c r="J26" s="12" t="n"/>
      <c r="K26" s="11" t="n"/>
      <c r="L26" s="12" t="n"/>
      <c r="M26" s="12" t="n"/>
      <c r="N26" s="12" t="n"/>
      <c r="O26" s="10">
        <f>IF(OR(L26="",M26=""),"",IF(L26="Sim",IF(M26="Bom","Mérito","Custo do jogo"),IF(M26="Bom","Sorte (perigo)","Lição")))</f>
        <v/>
      </c>
    </row>
    <row r="27">
      <c r="A27" s="11" t="n"/>
      <c r="B27" s="12" t="n"/>
      <c r="C27" s="12" t="n"/>
      <c r="D27" s="13" t="n"/>
      <c r="E27" s="14" t="n"/>
      <c r="F27" s="14" t="n"/>
      <c r="G27" s="12" t="n"/>
      <c r="H27" s="12" t="n"/>
      <c r="I27" s="12" t="n"/>
      <c r="J27" s="12" t="n"/>
      <c r="K27" s="11" t="n"/>
      <c r="L27" s="12" t="n"/>
      <c r="M27" s="12" t="n"/>
      <c r="N27" s="12" t="n"/>
      <c r="O27" s="10">
        <f>IF(OR(L27="",M27=""),"",IF(L27="Sim",IF(M27="Bom","Mérito","Custo do jogo"),IF(M27="Bom","Sorte (perigo)","Lição")))</f>
        <v/>
      </c>
    </row>
    <row r="28">
      <c r="A28" s="11" t="n"/>
      <c r="B28" s="12" t="n"/>
      <c r="C28" s="12" t="n"/>
      <c r="D28" s="13" t="n"/>
      <c r="E28" s="14" t="n"/>
      <c r="F28" s="14" t="n"/>
      <c r="G28" s="12" t="n"/>
      <c r="H28" s="12" t="n"/>
      <c r="I28" s="12" t="n"/>
      <c r="J28" s="12" t="n"/>
      <c r="K28" s="11" t="n"/>
      <c r="L28" s="12" t="n"/>
      <c r="M28" s="12" t="n"/>
      <c r="N28" s="12" t="n"/>
      <c r="O28" s="10">
        <f>IF(OR(L28="",M28=""),"",IF(L28="Sim",IF(M28="Bom","Mérito","Custo do jogo"),IF(M28="Bom","Sorte (perigo)","Lição")))</f>
        <v/>
      </c>
    </row>
    <row r="29">
      <c r="A29" s="11" t="n"/>
      <c r="B29" s="12" t="n"/>
      <c r="C29" s="12" t="n"/>
      <c r="D29" s="13" t="n"/>
      <c r="E29" s="14" t="n"/>
      <c r="F29" s="14" t="n"/>
      <c r="G29" s="12" t="n"/>
      <c r="H29" s="12" t="n"/>
      <c r="I29" s="12" t="n"/>
      <c r="J29" s="12" t="n"/>
      <c r="K29" s="11" t="n"/>
      <c r="L29" s="12" t="n"/>
      <c r="M29" s="12" t="n"/>
      <c r="N29" s="12" t="n"/>
      <c r="O29" s="10">
        <f>IF(OR(L29="",M29=""),"",IF(L29="Sim",IF(M29="Bom","Mérito","Custo do jogo"),IF(M29="Bom","Sorte (perigo)","Lição")))</f>
        <v/>
      </c>
    </row>
    <row r="30">
      <c r="A30" s="11" t="n"/>
      <c r="B30" s="12" t="n"/>
      <c r="C30" s="12" t="n"/>
      <c r="D30" s="13" t="n"/>
      <c r="E30" s="14" t="n"/>
      <c r="F30" s="14" t="n"/>
      <c r="G30" s="12" t="n"/>
      <c r="H30" s="12" t="n"/>
      <c r="I30" s="12" t="n"/>
      <c r="J30" s="12" t="n"/>
      <c r="K30" s="11" t="n"/>
      <c r="L30" s="12" t="n"/>
      <c r="M30" s="12" t="n"/>
      <c r="N30" s="12" t="n"/>
      <c r="O30" s="10">
        <f>IF(OR(L30="",M30=""),"",IF(L30="Sim",IF(M30="Bom","Mérito","Custo do jogo"),IF(M30="Bom","Sorte (perigo)","Lição")))</f>
        <v/>
      </c>
    </row>
    <row r="31">
      <c r="A31" s="11" t="n"/>
      <c r="B31" s="12" t="n"/>
      <c r="C31" s="12" t="n"/>
      <c r="D31" s="13" t="n"/>
      <c r="E31" s="14" t="n"/>
      <c r="F31" s="14" t="n"/>
      <c r="G31" s="12" t="n"/>
      <c r="H31" s="12" t="n"/>
      <c r="I31" s="12" t="n"/>
      <c r="J31" s="12" t="n"/>
      <c r="K31" s="11" t="n"/>
      <c r="L31" s="12" t="n"/>
      <c r="M31" s="12" t="n"/>
      <c r="N31" s="12" t="n"/>
      <c r="O31" s="10">
        <f>IF(OR(L31="",M31=""),"",IF(L31="Sim",IF(M31="Bom","Mérito","Custo do jogo"),IF(M31="Bom","Sorte (perigo)","Lição")))</f>
        <v/>
      </c>
    </row>
    <row r="32">
      <c r="A32" s="11" t="n"/>
      <c r="B32" s="12" t="n"/>
      <c r="C32" s="12" t="n"/>
      <c r="D32" s="13" t="n"/>
      <c r="E32" s="14" t="n"/>
      <c r="F32" s="14" t="n"/>
      <c r="G32" s="12" t="n"/>
      <c r="H32" s="12" t="n"/>
      <c r="I32" s="12" t="n"/>
      <c r="J32" s="12" t="n"/>
      <c r="K32" s="11" t="n"/>
      <c r="L32" s="12" t="n"/>
      <c r="M32" s="12" t="n"/>
      <c r="N32" s="12" t="n"/>
      <c r="O32" s="10">
        <f>IF(OR(L32="",M32=""),"",IF(L32="Sim",IF(M32="Bom","Mérito","Custo do jogo"),IF(M32="Bom","Sorte (perigo)","Lição")))</f>
        <v/>
      </c>
    </row>
    <row r="33">
      <c r="A33" s="11" t="n"/>
      <c r="B33" s="12" t="n"/>
      <c r="C33" s="12" t="n"/>
      <c r="D33" s="13" t="n"/>
      <c r="E33" s="14" t="n"/>
      <c r="F33" s="14" t="n"/>
      <c r="G33" s="12" t="n"/>
      <c r="H33" s="12" t="n"/>
      <c r="I33" s="12" t="n"/>
      <c r="J33" s="12" t="n"/>
      <c r="K33" s="11" t="n"/>
      <c r="L33" s="12" t="n"/>
      <c r="M33" s="12" t="n"/>
      <c r="N33" s="12" t="n"/>
      <c r="O33" s="10">
        <f>IF(OR(L33="",M33=""),"",IF(L33="Sim",IF(M33="Bom","Mérito","Custo do jogo"),IF(M33="Bom","Sorte (perigo)","Lição")))</f>
        <v/>
      </c>
    </row>
    <row r="34">
      <c r="A34" s="11" t="n"/>
      <c r="B34" s="12" t="n"/>
      <c r="C34" s="12" t="n"/>
      <c r="D34" s="13" t="n"/>
      <c r="E34" s="14" t="n"/>
      <c r="F34" s="14" t="n"/>
      <c r="G34" s="12" t="n"/>
      <c r="H34" s="12" t="n"/>
      <c r="I34" s="12" t="n"/>
      <c r="J34" s="12" t="n"/>
      <c r="K34" s="11" t="n"/>
      <c r="L34" s="12" t="n"/>
      <c r="M34" s="12" t="n"/>
      <c r="N34" s="12" t="n"/>
      <c r="O34" s="10">
        <f>IF(OR(L34="",M34=""),"",IF(L34="Sim",IF(M34="Bom","Mérito","Custo do jogo"),IF(M34="Bom","Sorte (perigo)","Lição")))</f>
        <v/>
      </c>
    </row>
    <row r="35">
      <c r="A35" s="11" t="n"/>
      <c r="B35" s="12" t="n"/>
      <c r="C35" s="12" t="n"/>
      <c r="D35" s="13" t="n"/>
      <c r="E35" s="14" t="n"/>
      <c r="F35" s="14" t="n"/>
      <c r="G35" s="12" t="n"/>
      <c r="H35" s="12" t="n"/>
      <c r="I35" s="12" t="n"/>
      <c r="J35" s="12" t="n"/>
      <c r="K35" s="11" t="n"/>
      <c r="L35" s="12" t="n"/>
      <c r="M35" s="12" t="n"/>
      <c r="N35" s="12" t="n"/>
      <c r="O35" s="10">
        <f>IF(OR(L35="",M35=""),"",IF(L35="Sim",IF(M35="Bom","Mérito","Custo do jogo"),IF(M35="Bom","Sorte (perigo)","Lição")))</f>
        <v/>
      </c>
    </row>
    <row r="36">
      <c r="A36" s="11" t="n"/>
      <c r="B36" s="12" t="n"/>
      <c r="C36" s="12" t="n"/>
      <c r="D36" s="13" t="n"/>
      <c r="E36" s="14" t="n"/>
      <c r="F36" s="14" t="n"/>
      <c r="G36" s="12" t="n"/>
      <c r="H36" s="12" t="n"/>
      <c r="I36" s="12" t="n"/>
      <c r="J36" s="12" t="n"/>
      <c r="K36" s="11" t="n"/>
      <c r="L36" s="12" t="n"/>
      <c r="M36" s="12" t="n"/>
      <c r="N36" s="12" t="n"/>
      <c r="O36" s="10">
        <f>IF(OR(L36="",M36=""),"",IF(L36="Sim",IF(M36="Bom","Mérito","Custo do jogo"),IF(M36="Bom","Sorte (perigo)","Lição")))</f>
        <v/>
      </c>
    </row>
    <row r="37">
      <c r="A37" s="11" t="n"/>
      <c r="B37" s="12" t="n"/>
      <c r="C37" s="12" t="n"/>
      <c r="D37" s="13" t="n"/>
      <c r="E37" s="14" t="n"/>
      <c r="F37" s="14" t="n"/>
      <c r="G37" s="12" t="n"/>
      <c r="H37" s="12" t="n"/>
      <c r="I37" s="12" t="n"/>
      <c r="J37" s="12" t="n"/>
      <c r="K37" s="11" t="n"/>
      <c r="L37" s="12" t="n"/>
      <c r="M37" s="12" t="n"/>
      <c r="N37" s="12" t="n"/>
      <c r="O37" s="10">
        <f>IF(OR(L37="",M37=""),"",IF(L37="Sim",IF(M37="Bom","Mérito","Custo do jogo"),IF(M37="Bom","Sorte (perigo)","Lição")))</f>
        <v/>
      </c>
    </row>
    <row r="38">
      <c r="A38" s="11" t="n"/>
      <c r="B38" s="12" t="n"/>
      <c r="C38" s="12" t="n"/>
      <c r="D38" s="13" t="n"/>
      <c r="E38" s="14" t="n"/>
      <c r="F38" s="14" t="n"/>
      <c r="G38" s="12" t="n"/>
      <c r="H38" s="12" t="n"/>
      <c r="I38" s="12" t="n"/>
      <c r="J38" s="12" t="n"/>
      <c r="K38" s="11" t="n"/>
      <c r="L38" s="12" t="n"/>
      <c r="M38" s="12" t="n"/>
      <c r="N38" s="12" t="n"/>
      <c r="O38" s="10">
        <f>IF(OR(L38="",M38=""),"",IF(L38="Sim",IF(M38="Bom","Mérito","Custo do jogo"),IF(M38="Bom","Sorte (perigo)","Lição")))</f>
        <v/>
      </c>
    </row>
    <row r="39">
      <c r="A39" s="11" t="n"/>
      <c r="B39" s="12" t="n"/>
      <c r="C39" s="12" t="n"/>
      <c r="D39" s="13" t="n"/>
      <c r="E39" s="14" t="n"/>
      <c r="F39" s="14" t="n"/>
      <c r="G39" s="12" t="n"/>
      <c r="H39" s="12" t="n"/>
      <c r="I39" s="12" t="n"/>
      <c r="J39" s="12" t="n"/>
      <c r="K39" s="11" t="n"/>
      <c r="L39" s="12" t="n"/>
      <c r="M39" s="12" t="n"/>
      <c r="N39" s="12" t="n"/>
      <c r="O39" s="10">
        <f>IF(OR(L39="",M39=""),"",IF(L39="Sim",IF(M39="Bom","Mérito","Custo do jogo"),IF(M39="Bom","Sorte (perigo)","Lição")))</f>
        <v/>
      </c>
    </row>
    <row r="40">
      <c r="A40" s="11" t="n"/>
      <c r="B40" s="12" t="n"/>
      <c r="C40" s="12" t="n"/>
      <c r="D40" s="13" t="n"/>
      <c r="E40" s="14" t="n"/>
      <c r="F40" s="14" t="n"/>
      <c r="G40" s="12" t="n"/>
      <c r="H40" s="12" t="n"/>
      <c r="I40" s="12" t="n"/>
      <c r="J40" s="12" t="n"/>
      <c r="K40" s="11" t="n"/>
      <c r="L40" s="12" t="n"/>
      <c r="M40" s="12" t="n"/>
      <c r="N40" s="12" t="n"/>
      <c r="O40" s="10">
        <f>IF(OR(L40="",M40=""),"",IF(L40="Sim",IF(M40="Bom","Mérito","Custo do jogo"),IF(M40="Bom","Sorte (perigo)","Lição")))</f>
        <v/>
      </c>
    </row>
    <row r="41">
      <c r="A41" s="11" t="n"/>
      <c r="B41" s="12" t="n"/>
      <c r="C41" s="12" t="n"/>
      <c r="D41" s="13" t="n"/>
      <c r="E41" s="14" t="n"/>
      <c r="F41" s="14" t="n"/>
      <c r="G41" s="12" t="n"/>
      <c r="H41" s="12" t="n"/>
      <c r="I41" s="12" t="n"/>
      <c r="J41" s="12" t="n"/>
      <c r="K41" s="11" t="n"/>
      <c r="L41" s="12" t="n"/>
      <c r="M41" s="12" t="n"/>
      <c r="N41" s="12" t="n"/>
      <c r="O41" s="10">
        <f>IF(OR(L41="",M41=""),"",IF(L41="Sim",IF(M41="Bom","Mérito","Custo do jogo"),IF(M41="Bom","Sorte (perigo)","Lição")))</f>
        <v/>
      </c>
    </row>
    <row r="42">
      <c r="A42" s="11" t="n"/>
      <c r="B42" s="12" t="n"/>
      <c r="C42" s="12" t="n"/>
      <c r="D42" s="13" t="n"/>
      <c r="E42" s="14" t="n"/>
      <c r="F42" s="14" t="n"/>
      <c r="G42" s="12" t="n"/>
      <c r="H42" s="12" t="n"/>
      <c r="I42" s="12" t="n"/>
      <c r="J42" s="12" t="n"/>
      <c r="K42" s="11" t="n"/>
      <c r="L42" s="12" t="n"/>
      <c r="M42" s="12" t="n"/>
      <c r="N42" s="12" t="n"/>
      <c r="O42" s="10">
        <f>IF(OR(L42="",M42=""),"",IF(L42="Sim",IF(M42="Bom","Mérito","Custo do jogo"),IF(M42="Bom","Sorte (perigo)","Lição")))</f>
        <v/>
      </c>
    </row>
    <row r="43">
      <c r="A43" s="11" t="n"/>
      <c r="B43" s="12" t="n"/>
      <c r="C43" s="12" t="n"/>
      <c r="D43" s="13" t="n"/>
      <c r="E43" s="14" t="n"/>
      <c r="F43" s="14" t="n"/>
      <c r="G43" s="12" t="n"/>
      <c r="H43" s="12" t="n"/>
      <c r="I43" s="12" t="n"/>
      <c r="J43" s="12" t="n"/>
      <c r="K43" s="11" t="n"/>
      <c r="L43" s="12" t="n"/>
      <c r="M43" s="12" t="n"/>
      <c r="N43" s="12" t="n"/>
      <c r="O43" s="10">
        <f>IF(OR(L43="",M43=""),"",IF(L43="Sim",IF(M43="Bom","Mérito","Custo do jogo"),IF(M43="Bom","Sorte (perigo)","Lição")))</f>
        <v/>
      </c>
    </row>
    <row r="44">
      <c r="A44" s="11" t="n"/>
      <c r="B44" s="12" t="n"/>
      <c r="C44" s="12" t="n"/>
      <c r="D44" s="13" t="n"/>
      <c r="E44" s="14" t="n"/>
      <c r="F44" s="14" t="n"/>
      <c r="G44" s="12" t="n"/>
      <c r="H44" s="12" t="n"/>
      <c r="I44" s="12" t="n"/>
      <c r="J44" s="12" t="n"/>
      <c r="K44" s="11" t="n"/>
      <c r="L44" s="12" t="n"/>
      <c r="M44" s="12" t="n"/>
      <c r="N44" s="12" t="n"/>
      <c r="O44" s="10">
        <f>IF(OR(L44="",M44=""),"",IF(L44="Sim",IF(M44="Bom","Mérito","Custo do jogo"),IF(M44="Bom","Sorte (perigo)","Lição")))</f>
        <v/>
      </c>
    </row>
    <row r="45">
      <c r="A45" s="11" t="n"/>
      <c r="B45" s="12" t="n"/>
      <c r="C45" s="12" t="n"/>
      <c r="D45" s="13" t="n"/>
      <c r="E45" s="14" t="n"/>
      <c r="F45" s="14" t="n"/>
      <c r="G45" s="12" t="n"/>
      <c r="H45" s="12" t="n"/>
      <c r="I45" s="12" t="n"/>
      <c r="J45" s="12" t="n"/>
      <c r="K45" s="11" t="n"/>
      <c r="L45" s="12" t="n"/>
      <c r="M45" s="12" t="n"/>
      <c r="N45" s="12" t="n"/>
      <c r="O45" s="10">
        <f>IF(OR(L45="",M45=""),"",IF(L45="Sim",IF(M45="Bom","Mérito","Custo do jogo"),IF(M45="Bom","Sorte (perigo)","Lição")))</f>
        <v/>
      </c>
    </row>
    <row r="46">
      <c r="A46" s="11" t="n"/>
      <c r="B46" s="12" t="n"/>
      <c r="C46" s="12" t="n"/>
      <c r="D46" s="13" t="n"/>
      <c r="E46" s="14" t="n"/>
      <c r="F46" s="14" t="n"/>
      <c r="G46" s="12" t="n"/>
      <c r="H46" s="12" t="n"/>
      <c r="I46" s="12" t="n"/>
      <c r="J46" s="12" t="n"/>
      <c r="K46" s="11" t="n"/>
      <c r="L46" s="12" t="n"/>
      <c r="M46" s="12" t="n"/>
      <c r="N46" s="12" t="n"/>
      <c r="O46" s="10">
        <f>IF(OR(L46="",M46=""),"",IF(L46="Sim",IF(M46="Bom","Mérito","Custo do jogo"),IF(M46="Bom","Sorte (perigo)","Lição")))</f>
        <v/>
      </c>
    </row>
    <row r="47">
      <c r="A47" s="11" t="n"/>
      <c r="B47" s="12" t="n"/>
      <c r="C47" s="12" t="n"/>
      <c r="D47" s="13" t="n"/>
      <c r="E47" s="14" t="n"/>
      <c r="F47" s="14" t="n"/>
      <c r="G47" s="12" t="n"/>
      <c r="H47" s="12" t="n"/>
      <c r="I47" s="12" t="n"/>
      <c r="J47" s="12" t="n"/>
      <c r="K47" s="11" t="n"/>
      <c r="L47" s="12" t="n"/>
      <c r="M47" s="12" t="n"/>
      <c r="N47" s="12" t="n"/>
      <c r="O47" s="10">
        <f>IF(OR(L47="",M47=""),"",IF(L47="Sim",IF(M47="Bom","Mérito","Custo do jogo"),IF(M47="Bom","Sorte (perigo)","Lição")))</f>
        <v/>
      </c>
    </row>
    <row r="48">
      <c r="A48" s="11" t="n"/>
      <c r="B48" s="12" t="n"/>
      <c r="C48" s="12" t="n"/>
      <c r="D48" s="13" t="n"/>
      <c r="E48" s="14" t="n"/>
      <c r="F48" s="14" t="n"/>
      <c r="G48" s="12" t="n"/>
      <c r="H48" s="12" t="n"/>
      <c r="I48" s="12" t="n"/>
      <c r="J48" s="12" t="n"/>
      <c r="K48" s="11" t="n"/>
      <c r="L48" s="12" t="n"/>
      <c r="M48" s="12" t="n"/>
      <c r="N48" s="12" t="n"/>
      <c r="O48" s="10">
        <f>IF(OR(L48="",M48=""),"",IF(L48="Sim",IF(M48="Bom","Mérito","Custo do jogo"),IF(M48="Bom","Sorte (perigo)","Lição")))</f>
        <v/>
      </c>
    </row>
    <row r="49">
      <c r="A49" s="11" t="n"/>
      <c r="B49" s="12" t="n"/>
      <c r="C49" s="12" t="n"/>
      <c r="D49" s="13" t="n"/>
      <c r="E49" s="14" t="n"/>
      <c r="F49" s="14" t="n"/>
      <c r="G49" s="12" t="n"/>
      <c r="H49" s="12" t="n"/>
      <c r="I49" s="12" t="n"/>
      <c r="J49" s="12" t="n"/>
      <c r="K49" s="11" t="n"/>
      <c r="L49" s="12" t="n"/>
      <c r="M49" s="12" t="n"/>
      <c r="N49" s="12" t="n"/>
      <c r="O49" s="10">
        <f>IF(OR(L49="",M49=""),"",IF(L49="Sim",IF(M49="Bom","Mérito","Custo do jogo"),IF(M49="Bom","Sorte (perigo)","Lição")))</f>
        <v/>
      </c>
    </row>
    <row r="50">
      <c r="A50" s="11" t="n"/>
      <c r="B50" s="12" t="n"/>
      <c r="C50" s="12" t="n"/>
      <c r="D50" s="13" t="n"/>
      <c r="E50" s="14" t="n"/>
      <c r="F50" s="14" t="n"/>
      <c r="G50" s="12" t="n"/>
      <c r="H50" s="12" t="n"/>
      <c r="I50" s="12" t="n"/>
      <c r="J50" s="12" t="n"/>
      <c r="K50" s="11" t="n"/>
      <c r="L50" s="12" t="n"/>
      <c r="M50" s="12" t="n"/>
      <c r="N50" s="12" t="n"/>
      <c r="O50" s="10">
        <f>IF(OR(L50="",M50=""),"",IF(L50="Sim",IF(M50="Bom","Mérito","Custo do jogo"),IF(M50="Bom","Sorte (perigo)","Lição")))</f>
        <v/>
      </c>
    </row>
    <row r="51">
      <c r="A51" s="11" t="n"/>
      <c r="B51" s="12" t="n"/>
      <c r="C51" s="12" t="n"/>
      <c r="D51" s="13" t="n"/>
      <c r="E51" s="14" t="n"/>
      <c r="F51" s="14" t="n"/>
      <c r="G51" s="12" t="n"/>
      <c r="H51" s="12" t="n"/>
      <c r="I51" s="12" t="n"/>
      <c r="J51" s="12" t="n"/>
      <c r="K51" s="11" t="n"/>
      <c r="L51" s="12" t="n"/>
      <c r="M51" s="12" t="n"/>
      <c r="N51" s="12" t="n"/>
      <c r="O51" s="10">
        <f>IF(OR(L51="",M51=""),"",IF(L51="Sim",IF(M51="Bom","Mérito","Custo do jogo"),IF(M51="Bom","Sorte (perigo)","Lição")))</f>
        <v/>
      </c>
    </row>
    <row r="52">
      <c r="A52" s="11" t="n"/>
      <c r="B52" s="12" t="n"/>
      <c r="C52" s="12" t="n"/>
      <c r="D52" s="13" t="n"/>
      <c r="E52" s="14" t="n"/>
      <c r="F52" s="14" t="n"/>
      <c r="G52" s="12" t="n"/>
      <c r="H52" s="12" t="n"/>
      <c r="I52" s="12" t="n"/>
      <c r="J52" s="12" t="n"/>
      <c r="K52" s="11" t="n"/>
      <c r="L52" s="12" t="n"/>
      <c r="M52" s="12" t="n"/>
      <c r="N52" s="12" t="n"/>
      <c r="O52" s="10">
        <f>IF(OR(L52="",M52=""),"",IF(L52="Sim",IF(M52="Bom","Mérito","Custo do jogo"),IF(M52="Bom","Sorte (perigo)","Lição")))</f>
        <v/>
      </c>
    </row>
    <row r="53">
      <c r="A53" s="11" t="n"/>
      <c r="B53" s="12" t="n"/>
      <c r="C53" s="12" t="n"/>
      <c r="D53" s="13" t="n"/>
      <c r="E53" s="14" t="n"/>
      <c r="F53" s="14" t="n"/>
      <c r="G53" s="12" t="n"/>
      <c r="H53" s="12" t="n"/>
      <c r="I53" s="12" t="n"/>
      <c r="J53" s="12" t="n"/>
      <c r="K53" s="11" t="n"/>
      <c r="L53" s="12" t="n"/>
      <c r="M53" s="12" t="n"/>
      <c r="N53" s="12" t="n"/>
      <c r="O53" s="10">
        <f>IF(OR(L53="",M53=""),"",IF(L53="Sim",IF(M53="Bom","Mérito","Custo do jogo"),IF(M53="Bom","Sorte (perigo)","Lição")))</f>
        <v/>
      </c>
    </row>
    <row r="54">
      <c r="A54" s="11" t="n"/>
      <c r="B54" s="12" t="n"/>
      <c r="C54" s="12" t="n"/>
      <c r="D54" s="13" t="n"/>
      <c r="E54" s="14" t="n"/>
      <c r="F54" s="14" t="n"/>
      <c r="G54" s="12" t="n"/>
      <c r="H54" s="12" t="n"/>
      <c r="I54" s="12" t="n"/>
      <c r="J54" s="12" t="n"/>
      <c r="K54" s="11" t="n"/>
      <c r="L54" s="12" t="n"/>
      <c r="M54" s="12" t="n"/>
      <c r="N54" s="12" t="n"/>
      <c r="O54" s="10">
        <f>IF(OR(L54="",M54=""),"",IF(L54="Sim",IF(M54="Bom","Mérito","Custo do jogo"),IF(M54="Bom","Sorte (perigo)","Lição")))</f>
        <v/>
      </c>
    </row>
    <row r="55">
      <c r="A55" s="11" t="n"/>
      <c r="B55" s="12" t="n"/>
      <c r="C55" s="12" t="n"/>
      <c r="D55" s="13" t="n"/>
      <c r="E55" s="14" t="n"/>
      <c r="F55" s="14" t="n"/>
      <c r="G55" s="12" t="n"/>
      <c r="H55" s="12" t="n"/>
      <c r="I55" s="12" t="n"/>
      <c r="J55" s="12" t="n"/>
      <c r="K55" s="11" t="n"/>
      <c r="L55" s="12" t="n"/>
      <c r="M55" s="12" t="n"/>
      <c r="N55" s="12" t="n"/>
      <c r="O55" s="10">
        <f>IF(OR(L55="",M55=""),"",IF(L55="Sim",IF(M55="Bom","Mérito","Custo do jogo"),IF(M55="Bom","Sorte (perigo)","Lição")))</f>
        <v/>
      </c>
    </row>
    <row r="56">
      <c r="A56" s="11" t="n"/>
      <c r="B56" s="12" t="n"/>
      <c r="C56" s="12" t="n"/>
      <c r="D56" s="13" t="n"/>
      <c r="E56" s="14" t="n"/>
      <c r="F56" s="14" t="n"/>
      <c r="G56" s="12" t="n"/>
      <c r="H56" s="12" t="n"/>
      <c r="I56" s="12" t="n"/>
      <c r="J56" s="12" t="n"/>
      <c r="K56" s="11" t="n"/>
      <c r="L56" s="12" t="n"/>
      <c r="M56" s="12" t="n"/>
      <c r="N56" s="12" t="n"/>
      <c r="O56" s="10">
        <f>IF(OR(L56="",M56=""),"",IF(L56="Sim",IF(M56="Bom","Mérito","Custo do jogo"),IF(M56="Bom","Sorte (perigo)","Lição")))</f>
        <v/>
      </c>
    </row>
    <row r="57">
      <c r="A57" s="11" t="n"/>
      <c r="B57" s="12" t="n"/>
      <c r="C57" s="12" t="n"/>
      <c r="D57" s="13" t="n"/>
      <c r="E57" s="14" t="n"/>
      <c r="F57" s="14" t="n"/>
      <c r="G57" s="12" t="n"/>
      <c r="H57" s="12" t="n"/>
      <c r="I57" s="12" t="n"/>
      <c r="J57" s="12" t="n"/>
      <c r="K57" s="11" t="n"/>
      <c r="L57" s="12" t="n"/>
      <c r="M57" s="12" t="n"/>
      <c r="N57" s="12" t="n"/>
      <c r="O57" s="10">
        <f>IF(OR(L57="",M57=""),"",IF(L57="Sim",IF(M57="Bom","Mérito","Custo do jogo"),IF(M57="Bom","Sorte (perigo)","Lição")))</f>
        <v/>
      </c>
    </row>
    <row r="58">
      <c r="A58" s="11" t="n"/>
      <c r="B58" s="12" t="n"/>
      <c r="C58" s="12" t="n"/>
      <c r="D58" s="13" t="n"/>
      <c r="E58" s="14" t="n"/>
      <c r="F58" s="14" t="n"/>
      <c r="G58" s="12" t="n"/>
      <c r="H58" s="12" t="n"/>
      <c r="I58" s="12" t="n"/>
      <c r="J58" s="12" t="n"/>
      <c r="K58" s="11" t="n"/>
      <c r="L58" s="12" t="n"/>
      <c r="M58" s="12" t="n"/>
      <c r="N58" s="12" t="n"/>
      <c r="O58" s="10">
        <f>IF(OR(L58="",M58=""),"",IF(L58="Sim",IF(M58="Bom","Mérito","Custo do jogo"),IF(M58="Bom","Sorte (perigo)","Lição")))</f>
        <v/>
      </c>
    </row>
    <row r="59">
      <c r="A59" s="11" t="n"/>
      <c r="B59" s="12" t="n"/>
      <c r="C59" s="12" t="n"/>
      <c r="D59" s="13" t="n"/>
      <c r="E59" s="14" t="n"/>
      <c r="F59" s="14" t="n"/>
      <c r="G59" s="12" t="n"/>
      <c r="H59" s="12" t="n"/>
      <c r="I59" s="12" t="n"/>
      <c r="J59" s="12" t="n"/>
      <c r="K59" s="11" t="n"/>
      <c r="L59" s="12" t="n"/>
      <c r="M59" s="12" t="n"/>
      <c r="N59" s="12" t="n"/>
      <c r="O59" s="10">
        <f>IF(OR(L59="",M59=""),"",IF(L59="Sim",IF(M59="Bom","Mérito","Custo do jogo"),IF(M59="Bom","Sorte (perigo)","Lição")))</f>
        <v/>
      </c>
    </row>
    <row r="60">
      <c r="A60" s="11" t="n"/>
      <c r="B60" s="12" t="n"/>
      <c r="C60" s="12" t="n"/>
      <c r="D60" s="13" t="n"/>
      <c r="E60" s="14" t="n"/>
      <c r="F60" s="14" t="n"/>
      <c r="G60" s="12" t="n"/>
      <c r="H60" s="12" t="n"/>
      <c r="I60" s="12" t="n"/>
      <c r="J60" s="12" t="n"/>
      <c r="K60" s="11" t="n"/>
      <c r="L60" s="12" t="n"/>
      <c r="M60" s="12" t="n"/>
      <c r="N60" s="12" t="n"/>
      <c r="O60" s="10">
        <f>IF(OR(L60="",M60=""),"",IF(L60="Sim",IF(M60="Bom","Mérito","Custo do jogo"),IF(M60="Bom","Sorte (perigo)","Lição")))</f>
        <v/>
      </c>
    </row>
    <row r="61">
      <c r="A61" s="11" t="n"/>
      <c r="B61" s="12" t="n"/>
      <c r="C61" s="12" t="n"/>
      <c r="D61" s="13" t="n"/>
      <c r="E61" s="14" t="n"/>
      <c r="F61" s="14" t="n"/>
      <c r="G61" s="12" t="n"/>
      <c r="H61" s="12" t="n"/>
      <c r="I61" s="12" t="n"/>
      <c r="J61" s="12" t="n"/>
      <c r="K61" s="11" t="n"/>
      <c r="L61" s="12" t="n"/>
      <c r="M61" s="12" t="n"/>
      <c r="N61" s="12" t="n"/>
      <c r="O61" s="10">
        <f>IF(OR(L61="",M61=""),"",IF(L61="Sim",IF(M61="Bom","Mérito","Custo do jogo"),IF(M61="Bom","Sorte (perigo)","Lição")))</f>
        <v/>
      </c>
    </row>
    <row r="62">
      <c r="A62" s="11" t="n"/>
      <c r="B62" s="12" t="n"/>
      <c r="C62" s="12" t="n"/>
      <c r="D62" s="13" t="n"/>
      <c r="E62" s="14" t="n"/>
      <c r="F62" s="14" t="n"/>
      <c r="G62" s="12" t="n"/>
      <c r="H62" s="12" t="n"/>
      <c r="I62" s="12" t="n"/>
      <c r="J62" s="12" t="n"/>
      <c r="K62" s="11" t="n"/>
      <c r="L62" s="12" t="n"/>
      <c r="M62" s="12" t="n"/>
      <c r="N62" s="12" t="n"/>
      <c r="O62" s="10">
        <f>IF(OR(L62="",M62=""),"",IF(L62="Sim",IF(M62="Bom","Mérito","Custo do jogo"),IF(M62="Bom","Sorte (perigo)","Lição")))</f>
        <v/>
      </c>
    </row>
    <row r="63">
      <c r="A63" s="11" t="n"/>
      <c r="B63" s="12" t="n"/>
      <c r="C63" s="12" t="n"/>
      <c r="D63" s="13" t="n"/>
      <c r="E63" s="14" t="n"/>
      <c r="F63" s="14" t="n"/>
      <c r="G63" s="12" t="n"/>
      <c r="H63" s="12" t="n"/>
      <c r="I63" s="12" t="n"/>
      <c r="J63" s="12" t="n"/>
      <c r="K63" s="11" t="n"/>
      <c r="L63" s="12" t="n"/>
      <c r="M63" s="12" t="n"/>
      <c r="N63" s="12" t="n"/>
      <c r="O63" s="10">
        <f>IF(OR(L63="",M63=""),"",IF(L63="Sim",IF(M63="Bom","Mérito","Custo do jogo"),IF(M63="Bom","Sorte (perigo)","Lição")))</f>
        <v/>
      </c>
    </row>
    <row r="64">
      <c r="A64" s="11" t="n"/>
      <c r="B64" s="12" t="n"/>
      <c r="C64" s="12" t="n"/>
      <c r="D64" s="13" t="n"/>
      <c r="E64" s="14" t="n"/>
      <c r="F64" s="14" t="n"/>
      <c r="G64" s="12" t="n"/>
      <c r="H64" s="12" t="n"/>
      <c r="I64" s="12" t="n"/>
      <c r="J64" s="12" t="n"/>
      <c r="K64" s="11" t="n"/>
      <c r="L64" s="12" t="n"/>
      <c r="M64" s="12" t="n"/>
      <c r="N64" s="12" t="n"/>
      <c r="O64" s="10">
        <f>IF(OR(L64="",M64=""),"",IF(L64="Sim",IF(M64="Bom","Mérito","Custo do jogo"),IF(M64="Bom","Sorte (perigo)","Lição")))</f>
        <v/>
      </c>
    </row>
    <row r="65">
      <c r="A65" s="11" t="n"/>
      <c r="B65" s="12" t="n"/>
      <c r="C65" s="12" t="n"/>
      <c r="D65" s="13" t="n"/>
      <c r="E65" s="14" t="n"/>
      <c r="F65" s="14" t="n"/>
      <c r="G65" s="12" t="n"/>
      <c r="H65" s="12" t="n"/>
      <c r="I65" s="12" t="n"/>
      <c r="J65" s="12" t="n"/>
      <c r="K65" s="11" t="n"/>
      <c r="L65" s="12" t="n"/>
      <c r="M65" s="12" t="n"/>
      <c r="N65" s="12" t="n"/>
      <c r="O65" s="10">
        <f>IF(OR(L65="",M65=""),"",IF(L65="Sim",IF(M65="Bom","Mérito","Custo do jogo"),IF(M65="Bom","Sorte (perigo)","Lição")))</f>
        <v/>
      </c>
    </row>
    <row r="66">
      <c r="A66" s="11" t="n"/>
      <c r="B66" s="12" t="n"/>
      <c r="C66" s="12" t="n"/>
      <c r="D66" s="13" t="n"/>
      <c r="E66" s="14" t="n"/>
      <c r="F66" s="14" t="n"/>
      <c r="G66" s="12" t="n"/>
      <c r="H66" s="12" t="n"/>
      <c r="I66" s="12" t="n"/>
      <c r="J66" s="12" t="n"/>
      <c r="K66" s="11" t="n"/>
      <c r="L66" s="12" t="n"/>
      <c r="M66" s="12" t="n"/>
      <c r="N66" s="12" t="n"/>
      <c r="O66" s="10">
        <f>IF(OR(L66="",M66=""),"",IF(L66="Sim",IF(M66="Bom","Mérito","Custo do jogo"),IF(M66="Bom","Sorte (perigo)","Lição")))</f>
        <v/>
      </c>
    </row>
    <row r="67">
      <c r="A67" s="11" t="n"/>
      <c r="B67" s="12" t="n"/>
      <c r="C67" s="12" t="n"/>
      <c r="D67" s="13" t="n"/>
      <c r="E67" s="14" t="n"/>
      <c r="F67" s="14" t="n"/>
      <c r="G67" s="12" t="n"/>
      <c r="H67" s="12" t="n"/>
      <c r="I67" s="12" t="n"/>
      <c r="J67" s="12" t="n"/>
      <c r="K67" s="11" t="n"/>
      <c r="L67" s="12" t="n"/>
      <c r="M67" s="12" t="n"/>
      <c r="N67" s="12" t="n"/>
      <c r="O67" s="10">
        <f>IF(OR(L67="",M67=""),"",IF(L67="Sim",IF(M67="Bom","Mérito","Custo do jogo"),IF(M67="Bom","Sorte (perigo)","Lição")))</f>
        <v/>
      </c>
    </row>
    <row r="68">
      <c r="A68" s="11" t="n"/>
      <c r="B68" s="12" t="n"/>
      <c r="C68" s="12" t="n"/>
      <c r="D68" s="13" t="n"/>
      <c r="E68" s="14" t="n"/>
      <c r="F68" s="14" t="n"/>
      <c r="G68" s="12" t="n"/>
      <c r="H68" s="12" t="n"/>
      <c r="I68" s="12" t="n"/>
      <c r="J68" s="12" t="n"/>
      <c r="K68" s="11" t="n"/>
      <c r="L68" s="12" t="n"/>
      <c r="M68" s="12" t="n"/>
      <c r="N68" s="12" t="n"/>
      <c r="O68" s="10">
        <f>IF(OR(L68="",M68=""),"",IF(L68="Sim",IF(M68="Bom","Mérito","Custo do jogo"),IF(M68="Bom","Sorte (perigo)","Lição")))</f>
        <v/>
      </c>
    </row>
    <row r="69">
      <c r="A69" s="11" t="n"/>
      <c r="B69" s="12" t="n"/>
      <c r="C69" s="12" t="n"/>
      <c r="D69" s="13" t="n"/>
      <c r="E69" s="14" t="n"/>
      <c r="F69" s="14" t="n"/>
      <c r="G69" s="12" t="n"/>
      <c r="H69" s="12" t="n"/>
      <c r="I69" s="12" t="n"/>
      <c r="J69" s="12" t="n"/>
      <c r="K69" s="11" t="n"/>
      <c r="L69" s="12" t="n"/>
      <c r="M69" s="12" t="n"/>
      <c r="N69" s="12" t="n"/>
      <c r="O69" s="10">
        <f>IF(OR(L69="",M69=""),"",IF(L69="Sim",IF(M69="Bom","Mérito","Custo do jogo"),IF(M69="Bom","Sorte (perigo)","Lição")))</f>
        <v/>
      </c>
    </row>
    <row r="70">
      <c r="A70" s="11" t="n"/>
      <c r="B70" s="12" t="n"/>
      <c r="C70" s="12" t="n"/>
      <c r="D70" s="13" t="n"/>
      <c r="E70" s="14" t="n"/>
      <c r="F70" s="14" t="n"/>
      <c r="G70" s="12" t="n"/>
      <c r="H70" s="12" t="n"/>
      <c r="I70" s="12" t="n"/>
      <c r="J70" s="12" t="n"/>
      <c r="K70" s="11" t="n"/>
      <c r="L70" s="12" t="n"/>
      <c r="M70" s="12" t="n"/>
      <c r="N70" s="12" t="n"/>
      <c r="O70" s="10">
        <f>IF(OR(L70="",M70=""),"",IF(L70="Sim",IF(M70="Bom","Mérito","Custo do jogo"),IF(M70="Bom","Sorte (perigo)","Lição")))</f>
        <v/>
      </c>
    </row>
    <row r="71">
      <c r="A71" s="11" t="n"/>
      <c r="B71" s="12" t="n"/>
      <c r="C71" s="12" t="n"/>
      <c r="D71" s="13" t="n"/>
      <c r="E71" s="14" t="n"/>
      <c r="F71" s="14" t="n"/>
      <c r="G71" s="12" t="n"/>
      <c r="H71" s="12" t="n"/>
      <c r="I71" s="12" t="n"/>
      <c r="J71" s="12" t="n"/>
      <c r="K71" s="11" t="n"/>
      <c r="L71" s="12" t="n"/>
      <c r="M71" s="12" t="n"/>
      <c r="N71" s="12" t="n"/>
      <c r="O71" s="10">
        <f>IF(OR(L71="",M71=""),"",IF(L71="Sim",IF(M71="Bom","Mérito","Custo do jogo"),IF(M71="Bom","Sorte (perigo)","Lição")))</f>
        <v/>
      </c>
    </row>
    <row r="72">
      <c r="A72" s="11" t="n"/>
      <c r="B72" s="12" t="n"/>
      <c r="C72" s="12" t="n"/>
      <c r="D72" s="13" t="n"/>
      <c r="E72" s="14" t="n"/>
      <c r="F72" s="14" t="n"/>
      <c r="G72" s="12" t="n"/>
      <c r="H72" s="12" t="n"/>
      <c r="I72" s="12" t="n"/>
      <c r="J72" s="12" t="n"/>
      <c r="K72" s="11" t="n"/>
      <c r="L72" s="12" t="n"/>
      <c r="M72" s="12" t="n"/>
      <c r="N72" s="12" t="n"/>
      <c r="O72" s="10">
        <f>IF(OR(L72="",M72=""),"",IF(L72="Sim",IF(M72="Bom","Mérito","Custo do jogo"),IF(M72="Bom","Sorte (perigo)","Lição")))</f>
        <v/>
      </c>
    </row>
    <row r="73">
      <c r="A73" s="11" t="n"/>
      <c r="B73" s="12" t="n"/>
      <c r="C73" s="12" t="n"/>
      <c r="D73" s="13" t="n"/>
      <c r="E73" s="14" t="n"/>
      <c r="F73" s="14" t="n"/>
      <c r="G73" s="12" t="n"/>
      <c r="H73" s="12" t="n"/>
      <c r="I73" s="12" t="n"/>
      <c r="J73" s="12" t="n"/>
      <c r="K73" s="11" t="n"/>
      <c r="L73" s="12" t="n"/>
      <c r="M73" s="12" t="n"/>
      <c r="N73" s="12" t="n"/>
      <c r="O73" s="10">
        <f>IF(OR(L73="",M73=""),"",IF(L73="Sim",IF(M73="Bom","Mérito","Custo do jogo"),IF(M73="Bom","Sorte (perigo)","Lição")))</f>
        <v/>
      </c>
    </row>
    <row r="74">
      <c r="A74" s="11" t="n"/>
      <c r="B74" s="12" t="n"/>
      <c r="C74" s="12" t="n"/>
      <c r="D74" s="13" t="n"/>
      <c r="E74" s="14" t="n"/>
      <c r="F74" s="14" t="n"/>
      <c r="G74" s="12" t="n"/>
      <c r="H74" s="12" t="n"/>
      <c r="I74" s="12" t="n"/>
      <c r="J74" s="12" t="n"/>
      <c r="K74" s="11" t="n"/>
      <c r="L74" s="12" t="n"/>
      <c r="M74" s="12" t="n"/>
      <c r="N74" s="12" t="n"/>
      <c r="O74" s="10">
        <f>IF(OR(L74="",M74=""),"",IF(L74="Sim",IF(M74="Bom","Mérito","Custo do jogo"),IF(M74="Bom","Sorte (perigo)","Lição")))</f>
        <v/>
      </c>
    </row>
    <row r="75">
      <c r="A75" s="11" t="n"/>
      <c r="B75" s="12" t="n"/>
      <c r="C75" s="12" t="n"/>
      <c r="D75" s="13" t="n"/>
      <c r="E75" s="14" t="n"/>
      <c r="F75" s="14" t="n"/>
      <c r="G75" s="12" t="n"/>
      <c r="H75" s="12" t="n"/>
      <c r="I75" s="12" t="n"/>
      <c r="J75" s="12" t="n"/>
      <c r="K75" s="11" t="n"/>
      <c r="L75" s="12" t="n"/>
      <c r="M75" s="12" t="n"/>
      <c r="N75" s="12" t="n"/>
      <c r="O75" s="10">
        <f>IF(OR(L75="",M75=""),"",IF(L75="Sim",IF(M75="Bom","Mérito","Custo do jogo"),IF(M75="Bom","Sorte (perigo)","Lição")))</f>
        <v/>
      </c>
    </row>
    <row r="76">
      <c r="A76" s="11" t="n"/>
      <c r="B76" s="12" t="n"/>
      <c r="C76" s="12" t="n"/>
      <c r="D76" s="13" t="n"/>
      <c r="E76" s="14" t="n"/>
      <c r="F76" s="14" t="n"/>
      <c r="G76" s="12" t="n"/>
      <c r="H76" s="12" t="n"/>
      <c r="I76" s="12" t="n"/>
      <c r="J76" s="12" t="n"/>
      <c r="K76" s="11" t="n"/>
      <c r="L76" s="12" t="n"/>
      <c r="M76" s="12" t="n"/>
      <c r="N76" s="12" t="n"/>
      <c r="O76" s="10">
        <f>IF(OR(L76="",M76=""),"",IF(L76="Sim",IF(M76="Bom","Mérito","Custo do jogo"),IF(M76="Bom","Sorte (perigo)","Lição")))</f>
        <v/>
      </c>
    </row>
    <row r="77">
      <c r="A77" s="11" t="n"/>
      <c r="B77" s="12" t="n"/>
      <c r="C77" s="12" t="n"/>
      <c r="D77" s="13" t="n"/>
      <c r="E77" s="14" t="n"/>
      <c r="F77" s="14" t="n"/>
      <c r="G77" s="12" t="n"/>
      <c r="H77" s="12" t="n"/>
      <c r="I77" s="12" t="n"/>
      <c r="J77" s="12" t="n"/>
      <c r="K77" s="11" t="n"/>
      <c r="L77" s="12" t="n"/>
      <c r="M77" s="12" t="n"/>
      <c r="N77" s="12" t="n"/>
      <c r="O77" s="10">
        <f>IF(OR(L77="",M77=""),"",IF(L77="Sim",IF(M77="Bom","Mérito","Custo do jogo"),IF(M77="Bom","Sorte (perigo)","Lição")))</f>
        <v/>
      </c>
    </row>
    <row r="78">
      <c r="A78" s="11" t="n"/>
      <c r="B78" s="12" t="n"/>
      <c r="C78" s="12" t="n"/>
      <c r="D78" s="13" t="n"/>
      <c r="E78" s="14" t="n"/>
      <c r="F78" s="14" t="n"/>
      <c r="G78" s="12" t="n"/>
      <c r="H78" s="12" t="n"/>
      <c r="I78" s="12" t="n"/>
      <c r="J78" s="12" t="n"/>
      <c r="K78" s="11" t="n"/>
      <c r="L78" s="12" t="n"/>
      <c r="M78" s="12" t="n"/>
      <c r="N78" s="12" t="n"/>
      <c r="O78" s="10">
        <f>IF(OR(L78="",M78=""),"",IF(L78="Sim",IF(M78="Bom","Mérito","Custo do jogo"),IF(M78="Bom","Sorte (perigo)","Lição")))</f>
        <v/>
      </c>
    </row>
    <row r="79">
      <c r="A79" s="11" t="n"/>
      <c r="B79" s="12" t="n"/>
      <c r="C79" s="12" t="n"/>
      <c r="D79" s="13" t="n"/>
      <c r="E79" s="14" t="n"/>
      <c r="F79" s="14" t="n"/>
      <c r="G79" s="12" t="n"/>
      <c r="H79" s="12" t="n"/>
      <c r="I79" s="12" t="n"/>
      <c r="J79" s="12" t="n"/>
      <c r="K79" s="11" t="n"/>
      <c r="L79" s="12" t="n"/>
      <c r="M79" s="12" t="n"/>
      <c r="N79" s="12" t="n"/>
      <c r="O79" s="10">
        <f>IF(OR(L79="",M79=""),"",IF(L79="Sim",IF(M79="Bom","Mérito","Custo do jogo"),IF(M79="Bom","Sorte (perigo)","Lição")))</f>
        <v/>
      </c>
    </row>
    <row r="80">
      <c r="A80" s="11" t="n"/>
      <c r="B80" s="12" t="n"/>
      <c r="C80" s="12" t="n"/>
      <c r="D80" s="13" t="n"/>
      <c r="E80" s="14" t="n"/>
      <c r="F80" s="14" t="n"/>
      <c r="G80" s="12" t="n"/>
      <c r="H80" s="12" t="n"/>
      <c r="I80" s="12" t="n"/>
      <c r="J80" s="12" t="n"/>
      <c r="K80" s="11" t="n"/>
      <c r="L80" s="12" t="n"/>
      <c r="M80" s="12" t="n"/>
      <c r="N80" s="12" t="n"/>
      <c r="O80" s="10">
        <f>IF(OR(L80="",M80=""),"",IF(L80="Sim",IF(M80="Bom","Mérito","Custo do jogo"),IF(M80="Bom","Sorte (perigo)","Lição")))</f>
        <v/>
      </c>
    </row>
    <row r="81">
      <c r="A81" s="11" t="n"/>
      <c r="B81" s="12" t="n"/>
      <c r="C81" s="12" t="n"/>
      <c r="D81" s="13" t="n"/>
      <c r="E81" s="14" t="n"/>
      <c r="F81" s="14" t="n"/>
      <c r="G81" s="12" t="n"/>
      <c r="H81" s="12" t="n"/>
      <c r="I81" s="12" t="n"/>
      <c r="J81" s="12" t="n"/>
      <c r="K81" s="11" t="n"/>
      <c r="L81" s="12" t="n"/>
      <c r="M81" s="12" t="n"/>
      <c r="N81" s="12" t="n"/>
      <c r="O81" s="10">
        <f>IF(OR(L81="",M81=""),"",IF(L81="Sim",IF(M81="Bom","Mérito","Custo do jogo"),IF(M81="Bom","Sorte (perigo)","Lição")))</f>
        <v/>
      </c>
    </row>
    <row r="82">
      <c r="A82" s="11" t="n"/>
      <c r="B82" s="12" t="n"/>
      <c r="C82" s="12" t="n"/>
      <c r="D82" s="13" t="n"/>
      <c r="E82" s="14" t="n"/>
      <c r="F82" s="14" t="n"/>
      <c r="G82" s="12" t="n"/>
      <c r="H82" s="12" t="n"/>
      <c r="I82" s="12" t="n"/>
      <c r="J82" s="12" t="n"/>
      <c r="K82" s="11" t="n"/>
      <c r="L82" s="12" t="n"/>
      <c r="M82" s="12" t="n"/>
      <c r="N82" s="12" t="n"/>
      <c r="O82" s="10">
        <f>IF(OR(L82="",M82=""),"",IF(L82="Sim",IF(M82="Bom","Mérito","Custo do jogo"),IF(M82="Bom","Sorte (perigo)","Lição")))</f>
        <v/>
      </c>
    </row>
    <row r="83">
      <c r="A83" s="11" t="n"/>
      <c r="B83" s="12" t="n"/>
      <c r="C83" s="12" t="n"/>
      <c r="D83" s="13" t="n"/>
      <c r="E83" s="14" t="n"/>
      <c r="F83" s="14" t="n"/>
      <c r="G83" s="12" t="n"/>
      <c r="H83" s="12" t="n"/>
      <c r="I83" s="12" t="n"/>
      <c r="J83" s="12" t="n"/>
      <c r="K83" s="11" t="n"/>
      <c r="L83" s="12" t="n"/>
      <c r="M83" s="12" t="n"/>
      <c r="N83" s="12" t="n"/>
      <c r="O83" s="10">
        <f>IF(OR(L83="",M83=""),"",IF(L83="Sim",IF(M83="Bom","Mérito","Custo do jogo"),IF(M83="Bom","Sorte (perigo)","Lição")))</f>
        <v/>
      </c>
    </row>
    <row r="84">
      <c r="A84" s="11" t="n"/>
      <c r="B84" s="12" t="n"/>
      <c r="C84" s="12" t="n"/>
      <c r="D84" s="13" t="n"/>
      <c r="E84" s="14" t="n"/>
      <c r="F84" s="14" t="n"/>
      <c r="G84" s="12" t="n"/>
      <c r="H84" s="12" t="n"/>
      <c r="I84" s="12" t="n"/>
      <c r="J84" s="12" t="n"/>
      <c r="K84" s="11" t="n"/>
      <c r="L84" s="12" t="n"/>
      <c r="M84" s="12" t="n"/>
      <c r="N84" s="12" t="n"/>
      <c r="O84" s="10">
        <f>IF(OR(L84="",M84=""),"",IF(L84="Sim",IF(M84="Bom","Mérito","Custo do jogo"),IF(M84="Bom","Sorte (perigo)","Lição")))</f>
        <v/>
      </c>
    </row>
    <row r="85">
      <c r="A85" s="11" t="n"/>
      <c r="B85" s="12" t="n"/>
      <c r="C85" s="12" t="n"/>
      <c r="D85" s="13" t="n"/>
      <c r="E85" s="14" t="n"/>
      <c r="F85" s="14" t="n"/>
      <c r="G85" s="12" t="n"/>
      <c r="H85" s="12" t="n"/>
      <c r="I85" s="12" t="n"/>
      <c r="J85" s="12" t="n"/>
      <c r="K85" s="11" t="n"/>
      <c r="L85" s="12" t="n"/>
      <c r="M85" s="12" t="n"/>
      <c r="N85" s="12" t="n"/>
      <c r="O85" s="10">
        <f>IF(OR(L85="",M85=""),"",IF(L85="Sim",IF(M85="Bom","Mérito","Custo do jogo"),IF(M85="Bom","Sorte (perigo)","Lição")))</f>
        <v/>
      </c>
    </row>
    <row r="86">
      <c r="A86" s="11" t="n"/>
      <c r="B86" s="12" t="n"/>
      <c r="C86" s="12" t="n"/>
      <c r="D86" s="13" t="n"/>
      <c r="E86" s="14" t="n"/>
      <c r="F86" s="14" t="n"/>
      <c r="G86" s="12" t="n"/>
      <c r="H86" s="12" t="n"/>
      <c r="I86" s="12" t="n"/>
      <c r="J86" s="12" t="n"/>
      <c r="K86" s="11" t="n"/>
      <c r="L86" s="12" t="n"/>
      <c r="M86" s="12" t="n"/>
      <c r="N86" s="12" t="n"/>
      <c r="O86" s="10">
        <f>IF(OR(L86="",M86=""),"",IF(L86="Sim",IF(M86="Bom","Mérito","Custo do jogo"),IF(M86="Bom","Sorte (perigo)","Lição")))</f>
        <v/>
      </c>
    </row>
    <row r="87">
      <c r="A87" s="11" t="n"/>
      <c r="B87" s="12" t="n"/>
      <c r="C87" s="12" t="n"/>
      <c r="D87" s="13" t="n"/>
      <c r="E87" s="14" t="n"/>
      <c r="F87" s="14" t="n"/>
      <c r="G87" s="12" t="n"/>
      <c r="H87" s="12" t="n"/>
      <c r="I87" s="12" t="n"/>
      <c r="J87" s="12" t="n"/>
      <c r="K87" s="11" t="n"/>
      <c r="L87" s="12" t="n"/>
      <c r="M87" s="12" t="n"/>
      <c r="N87" s="12" t="n"/>
      <c r="O87" s="10">
        <f>IF(OR(L87="",M87=""),"",IF(L87="Sim",IF(M87="Bom","Mérito","Custo do jogo"),IF(M87="Bom","Sorte (perigo)","Lição")))</f>
        <v/>
      </c>
    </row>
    <row r="88">
      <c r="A88" s="11" t="n"/>
      <c r="B88" s="12" t="n"/>
      <c r="C88" s="12" t="n"/>
      <c r="D88" s="13" t="n"/>
      <c r="E88" s="14" t="n"/>
      <c r="F88" s="14" t="n"/>
      <c r="G88" s="12" t="n"/>
      <c r="H88" s="12" t="n"/>
      <c r="I88" s="12" t="n"/>
      <c r="J88" s="12" t="n"/>
      <c r="K88" s="11" t="n"/>
      <c r="L88" s="12" t="n"/>
      <c r="M88" s="12" t="n"/>
      <c r="N88" s="12" t="n"/>
      <c r="O88" s="10">
        <f>IF(OR(L88="",M88=""),"",IF(L88="Sim",IF(M88="Bom","Mérito","Custo do jogo"),IF(M88="Bom","Sorte (perigo)","Lição")))</f>
        <v/>
      </c>
    </row>
    <row r="89">
      <c r="A89" s="11" t="n"/>
      <c r="B89" s="12" t="n"/>
      <c r="C89" s="12" t="n"/>
      <c r="D89" s="13" t="n"/>
      <c r="E89" s="14" t="n"/>
      <c r="F89" s="14" t="n"/>
      <c r="G89" s="12" t="n"/>
      <c r="H89" s="12" t="n"/>
      <c r="I89" s="12" t="n"/>
      <c r="J89" s="12" t="n"/>
      <c r="K89" s="11" t="n"/>
      <c r="L89" s="12" t="n"/>
      <c r="M89" s="12" t="n"/>
      <c r="N89" s="12" t="n"/>
      <c r="O89" s="10">
        <f>IF(OR(L89="",M89=""),"",IF(L89="Sim",IF(M89="Bom","Mérito","Custo do jogo"),IF(M89="Bom","Sorte (perigo)","Lição")))</f>
        <v/>
      </c>
    </row>
    <row r="90">
      <c r="A90" s="11" t="n"/>
      <c r="B90" s="12" t="n"/>
      <c r="C90" s="12" t="n"/>
      <c r="D90" s="13" t="n"/>
      <c r="E90" s="14" t="n"/>
      <c r="F90" s="14" t="n"/>
      <c r="G90" s="12" t="n"/>
      <c r="H90" s="12" t="n"/>
      <c r="I90" s="12" t="n"/>
      <c r="J90" s="12" t="n"/>
      <c r="K90" s="11" t="n"/>
      <c r="L90" s="12" t="n"/>
      <c r="M90" s="12" t="n"/>
      <c r="N90" s="12" t="n"/>
      <c r="O90" s="10">
        <f>IF(OR(L90="",M90=""),"",IF(L90="Sim",IF(M90="Bom","Mérito","Custo do jogo"),IF(M90="Bom","Sorte (perigo)","Lição")))</f>
        <v/>
      </c>
    </row>
    <row r="91">
      <c r="A91" s="11" t="n"/>
      <c r="B91" s="12" t="n"/>
      <c r="C91" s="12" t="n"/>
      <c r="D91" s="13" t="n"/>
      <c r="E91" s="14" t="n"/>
      <c r="F91" s="14" t="n"/>
      <c r="G91" s="12" t="n"/>
      <c r="H91" s="12" t="n"/>
      <c r="I91" s="12" t="n"/>
      <c r="J91" s="12" t="n"/>
      <c r="K91" s="11" t="n"/>
      <c r="L91" s="12" t="n"/>
      <c r="M91" s="12" t="n"/>
      <c r="N91" s="12" t="n"/>
      <c r="O91" s="10">
        <f>IF(OR(L91="",M91=""),"",IF(L91="Sim",IF(M91="Bom","Mérito","Custo do jogo"),IF(M91="Bom","Sorte (perigo)","Lição")))</f>
        <v/>
      </c>
    </row>
    <row r="92">
      <c r="A92" s="11" t="n"/>
      <c r="B92" s="12" t="n"/>
      <c r="C92" s="12" t="n"/>
      <c r="D92" s="13" t="n"/>
      <c r="E92" s="14" t="n"/>
      <c r="F92" s="14" t="n"/>
      <c r="G92" s="12" t="n"/>
      <c r="H92" s="12" t="n"/>
      <c r="I92" s="12" t="n"/>
      <c r="J92" s="12" t="n"/>
      <c r="K92" s="11" t="n"/>
      <c r="L92" s="12" t="n"/>
      <c r="M92" s="12" t="n"/>
      <c r="N92" s="12" t="n"/>
      <c r="O92" s="10">
        <f>IF(OR(L92="",M92=""),"",IF(L92="Sim",IF(M92="Bom","Mérito","Custo do jogo"),IF(M92="Bom","Sorte (perigo)","Lição")))</f>
        <v/>
      </c>
    </row>
    <row r="93">
      <c r="A93" s="11" t="n"/>
      <c r="B93" s="12" t="n"/>
      <c r="C93" s="12" t="n"/>
      <c r="D93" s="13" t="n"/>
      <c r="E93" s="14" t="n"/>
      <c r="F93" s="14" t="n"/>
      <c r="G93" s="12" t="n"/>
      <c r="H93" s="12" t="n"/>
      <c r="I93" s="12" t="n"/>
      <c r="J93" s="12" t="n"/>
      <c r="K93" s="11" t="n"/>
      <c r="L93" s="12" t="n"/>
      <c r="M93" s="12" t="n"/>
      <c r="N93" s="12" t="n"/>
      <c r="O93" s="10">
        <f>IF(OR(L93="",M93=""),"",IF(L93="Sim",IF(M93="Bom","Mérito","Custo do jogo"),IF(M93="Bom","Sorte (perigo)","Lição")))</f>
        <v/>
      </c>
    </row>
    <row r="94">
      <c r="A94" s="11" t="n"/>
      <c r="B94" s="12" t="n"/>
      <c r="C94" s="12" t="n"/>
      <c r="D94" s="13" t="n"/>
      <c r="E94" s="14" t="n"/>
      <c r="F94" s="14" t="n"/>
      <c r="G94" s="12" t="n"/>
      <c r="H94" s="12" t="n"/>
      <c r="I94" s="12" t="n"/>
      <c r="J94" s="12" t="n"/>
      <c r="K94" s="11" t="n"/>
      <c r="L94" s="12" t="n"/>
      <c r="M94" s="12" t="n"/>
      <c r="N94" s="12" t="n"/>
      <c r="O94" s="10">
        <f>IF(OR(L94="",M94=""),"",IF(L94="Sim",IF(M94="Bom","Mérito","Custo do jogo"),IF(M94="Bom","Sorte (perigo)","Lição")))</f>
        <v/>
      </c>
    </row>
    <row r="95">
      <c r="A95" s="11" t="n"/>
      <c r="B95" s="12" t="n"/>
      <c r="C95" s="12" t="n"/>
      <c r="D95" s="13" t="n"/>
      <c r="E95" s="14" t="n"/>
      <c r="F95" s="14" t="n"/>
      <c r="G95" s="12" t="n"/>
      <c r="H95" s="12" t="n"/>
      <c r="I95" s="12" t="n"/>
      <c r="J95" s="12" t="n"/>
      <c r="K95" s="11" t="n"/>
      <c r="L95" s="12" t="n"/>
      <c r="M95" s="12" t="n"/>
      <c r="N95" s="12" t="n"/>
      <c r="O95" s="10">
        <f>IF(OR(L95="",M95=""),"",IF(L95="Sim",IF(M95="Bom","Mérito","Custo do jogo"),IF(M95="Bom","Sorte (perigo)","Lição")))</f>
        <v/>
      </c>
    </row>
    <row r="96">
      <c r="A96" s="11" t="n"/>
      <c r="B96" s="12" t="n"/>
      <c r="C96" s="12" t="n"/>
      <c r="D96" s="13" t="n"/>
      <c r="E96" s="14" t="n"/>
      <c r="F96" s="14" t="n"/>
      <c r="G96" s="12" t="n"/>
      <c r="H96" s="12" t="n"/>
      <c r="I96" s="12" t="n"/>
      <c r="J96" s="12" t="n"/>
      <c r="K96" s="11" t="n"/>
      <c r="L96" s="12" t="n"/>
      <c r="M96" s="12" t="n"/>
      <c r="N96" s="12" t="n"/>
      <c r="O96" s="10">
        <f>IF(OR(L96="",M96=""),"",IF(L96="Sim",IF(M96="Bom","Mérito","Custo do jogo"),IF(M96="Bom","Sorte (perigo)","Lição")))</f>
        <v/>
      </c>
    </row>
    <row r="97">
      <c r="A97" s="11" t="n"/>
      <c r="B97" s="12" t="n"/>
      <c r="C97" s="12" t="n"/>
      <c r="D97" s="13" t="n"/>
      <c r="E97" s="14" t="n"/>
      <c r="F97" s="14" t="n"/>
      <c r="G97" s="12" t="n"/>
      <c r="H97" s="12" t="n"/>
      <c r="I97" s="12" t="n"/>
      <c r="J97" s="12" t="n"/>
      <c r="K97" s="11" t="n"/>
      <c r="L97" s="12" t="n"/>
      <c r="M97" s="12" t="n"/>
      <c r="N97" s="12" t="n"/>
      <c r="O97" s="10">
        <f>IF(OR(L97="",M97=""),"",IF(L97="Sim",IF(M97="Bom","Mérito","Custo do jogo"),IF(M97="Bom","Sorte (perigo)","Lição")))</f>
        <v/>
      </c>
    </row>
    <row r="98">
      <c r="A98" s="11" t="n"/>
      <c r="B98" s="12" t="n"/>
      <c r="C98" s="12" t="n"/>
      <c r="D98" s="13" t="n"/>
      <c r="E98" s="14" t="n"/>
      <c r="F98" s="14" t="n"/>
      <c r="G98" s="12" t="n"/>
      <c r="H98" s="12" t="n"/>
      <c r="I98" s="12" t="n"/>
      <c r="J98" s="12" t="n"/>
      <c r="K98" s="11" t="n"/>
      <c r="L98" s="12" t="n"/>
      <c r="M98" s="12" t="n"/>
      <c r="N98" s="12" t="n"/>
      <c r="O98" s="10">
        <f>IF(OR(L98="",M98=""),"",IF(L98="Sim",IF(M98="Bom","Mérito","Custo do jogo"),IF(M98="Bom","Sorte (perigo)","Lição")))</f>
        <v/>
      </c>
    </row>
    <row r="99">
      <c r="A99" s="11" t="n"/>
      <c r="B99" s="12" t="n"/>
      <c r="C99" s="12" t="n"/>
      <c r="D99" s="13" t="n"/>
      <c r="E99" s="14" t="n"/>
      <c r="F99" s="14" t="n"/>
      <c r="G99" s="12" t="n"/>
      <c r="H99" s="12" t="n"/>
      <c r="I99" s="12" t="n"/>
      <c r="J99" s="12" t="n"/>
      <c r="K99" s="11" t="n"/>
      <c r="L99" s="12" t="n"/>
      <c r="M99" s="12" t="n"/>
      <c r="N99" s="12" t="n"/>
      <c r="O99" s="10">
        <f>IF(OR(L99="",M99=""),"",IF(L99="Sim",IF(M99="Bom","Mérito","Custo do jogo"),IF(M99="Bom","Sorte (perigo)","Lição")))</f>
        <v/>
      </c>
    </row>
    <row r="100">
      <c r="A100" s="11" t="n"/>
      <c r="B100" s="12" t="n"/>
      <c r="C100" s="12" t="n"/>
      <c r="D100" s="13" t="n"/>
      <c r="E100" s="14" t="n"/>
      <c r="F100" s="14" t="n"/>
      <c r="G100" s="12" t="n"/>
      <c r="H100" s="12" t="n"/>
      <c r="I100" s="12" t="n"/>
      <c r="J100" s="12" t="n"/>
      <c r="K100" s="11" t="n"/>
      <c r="L100" s="12" t="n"/>
      <c r="M100" s="12" t="n"/>
      <c r="N100" s="12" t="n"/>
      <c r="O100" s="10">
        <f>IF(OR(L100="",M100=""),"",IF(L100="Sim",IF(M100="Bom","Mérito","Custo do jogo"),IF(M100="Bom","Sorte (perigo)","Lição")))</f>
        <v/>
      </c>
    </row>
    <row r="101">
      <c r="A101" s="11" t="n"/>
      <c r="B101" s="12" t="n"/>
      <c r="C101" s="12" t="n"/>
      <c r="D101" s="13" t="n"/>
      <c r="E101" s="14" t="n"/>
      <c r="F101" s="14" t="n"/>
      <c r="G101" s="12" t="n"/>
      <c r="H101" s="12" t="n"/>
      <c r="I101" s="12" t="n"/>
      <c r="J101" s="12" t="n"/>
      <c r="K101" s="11" t="n"/>
      <c r="L101" s="12" t="n"/>
      <c r="M101" s="12" t="n"/>
      <c r="N101" s="12" t="n"/>
      <c r="O101" s="10">
        <f>IF(OR(L101="",M101=""),"",IF(L101="Sim",IF(M101="Bom","Mérito","Custo do jogo"),IF(M101="Bom","Sorte (perigo)","Lição")))</f>
        <v/>
      </c>
    </row>
    <row r="102">
      <c r="A102" s="11" t="n"/>
      <c r="B102" s="12" t="n"/>
      <c r="C102" s="12" t="n"/>
      <c r="D102" s="13" t="n"/>
      <c r="E102" s="14" t="n"/>
      <c r="F102" s="14" t="n"/>
      <c r="G102" s="12" t="n"/>
      <c r="H102" s="12" t="n"/>
      <c r="I102" s="12" t="n"/>
      <c r="J102" s="12" t="n"/>
      <c r="K102" s="11" t="n"/>
      <c r="L102" s="12" t="n"/>
      <c r="M102" s="12" t="n"/>
      <c r="N102" s="12" t="n"/>
      <c r="O102" s="10">
        <f>IF(OR(L102="",M102=""),"",IF(L102="Sim",IF(M102="Bom","Mérito","Custo do jogo"),IF(M102="Bom","Sorte (perigo)","Lição")))</f>
        <v/>
      </c>
    </row>
    <row r="103">
      <c r="A103" s="11" t="n"/>
      <c r="B103" s="12" t="n"/>
      <c r="C103" s="12" t="n"/>
      <c r="D103" s="13" t="n"/>
      <c r="E103" s="14" t="n"/>
      <c r="F103" s="14" t="n"/>
      <c r="G103" s="12" t="n"/>
      <c r="H103" s="12" t="n"/>
      <c r="I103" s="12" t="n"/>
      <c r="J103" s="12" t="n"/>
      <c r="K103" s="11" t="n"/>
      <c r="L103" s="12" t="n"/>
      <c r="M103" s="12" t="n"/>
      <c r="N103" s="12" t="n"/>
      <c r="O103" s="10">
        <f>IF(OR(L103="",M103=""),"",IF(L103="Sim",IF(M103="Bom","Mérito","Custo do jogo"),IF(M103="Bom","Sorte (perigo)","Lição")))</f>
        <v/>
      </c>
    </row>
    <row r="104">
      <c r="A104" s="11" t="n"/>
      <c r="B104" s="12" t="n"/>
      <c r="C104" s="12" t="n"/>
      <c r="D104" s="13" t="n"/>
      <c r="E104" s="14" t="n"/>
      <c r="F104" s="14" t="n"/>
      <c r="G104" s="12" t="n"/>
      <c r="H104" s="12" t="n"/>
      <c r="I104" s="12" t="n"/>
      <c r="J104" s="12" t="n"/>
      <c r="K104" s="11" t="n"/>
      <c r="L104" s="12" t="n"/>
      <c r="M104" s="12" t="n"/>
      <c r="N104" s="12" t="n"/>
      <c r="O104" s="10">
        <f>IF(OR(L104="",M104=""),"",IF(L104="Sim",IF(M104="Bom","Mérito","Custo do jogo"),IF(M104="Bom","Sorte (perigo)","Lição")))</f>
        <v/>
      </c>
    </row>
    <row r="105">
      <c r="A105" s="11" t="n"/>
      <c r="B105" s="12" t="n"/>
      <c r="C105" s="12" t="n"/>
      <c r="D105" s="13" t="n"/>
      <c r="E105" s="14" t="n"/>
      <c r="F105" s="14" t="n"/>
      <c r="G105" s="12" t="n"/>
      <c r="H105" s="12" t="n"/>
      <c r="I105" s="12" t="n"/>
      <c r="J105" s="12" t="n"/>
      <c r="K105" s="11" t="n"/>
      <c r="L105" s="12" t="n"/>
      <c r="M105" s="12" t="n"/>
      <c r="N105" s="12" t="n"/>
      <c r="O105" s="10">
        <f>IF(OR(L105="",M105=""),"",IF(L105="Sim",IF(M105="Bom","Mérito","Custo do jogo"),IF(M105="Bom","Sorte (perigo)","Lição")))</f>
        <v/>
      </c>
    </row>
    <row r="106">
      <c r="A106" s="11" t="n"/>
      <c r="B106" s="12" t="n"/>
      <c r="C106" s="12" t="n"/>
      <c r="D106" s="13" t="n"/>
      <c r="E106" s="14" t="n"/>
      <c r="F106" s="14" t="n"/>
      <c r="G106" s="12" t="n"/>
      <c r="H106" s="12" t="n"/>
      <c r="I106" s="12" t="n"/>
      <c r="J106" s="12" t="n"/>
      <c r="K106" s="11" t="n"/>
      <c r="L106" s="12" t="n"/>
      <c r="M106" s="12" t="n"/>
      <c r="N106" s="12" t="n"/>
      <c r="O106" s="10">
        <f>IF(OR(L106="",M106=""),"",IF(L106="Sim",IF(M106="Bom","Mérito","Custo do jogo"),IF(M106="Bom","Sorte (perigo)","Lição")))</f>
        <v/>
      </c>
    </row>
    <row r="107">
      <c r="A107" s="11" t="n"/>
      <c r="B107" s="12" t="n"/>
      <c r="C107" s="12" t="n"/>
      <c r="D107" s="13" t="n"/>
      <c r="E107" s="14" t="n"/>
      <c r="F107" s="14" t="n"/>
      <c r="G107" s="12" t="n"/>
      <c r="H107" s="12" t="n"/>
      <c r="I107" s="12" t="n"/>
      <c r="J107" s="12" t="n"/>
      <c r="K107" s="11" t="n"/>
      <c r="L107" s="12" t="n"/>
      <c r="M107" s="12" t="n"/>
      <c r="N107" s="12" t="n"/>
      <c r="O107" s="10">
        <f>IF(OR(L107="",M107=""),"",IF(L107="Sim",IF(M107="Bom","Mérito","Custo do jogo"),IF(M107="Bom","Sorte (perigo)","Lição")))</f>
        <v/>
      </c>
    </row>
    <row r="108">
      <c r="A108" s="11" t="n"/>
      <c r="B108" s="12" t="n"/>
      <c r="C108" s="12" t="n"/>
      <c r="D108" s="13" t="n"/>
      <c r="E108" s="14" t="n"/>
      <c r="F108" s="14" t="n"/>
      <c r="G108" s="12" t="n"/>
      <c r="H108" s="12" t="n"/>
      <c r="I108" s="12" t="n"/>
      <c r="J108" s="12" t="n"/>
      <c r="K108" s="11" t="n"/>
      <c r="L108" s="12" t="n"/>
      <c r="M108" s="12" t="n"/>
      <c r="N108" s="12" t="n"/>
      <c r="O108" s="10">
        <f>IF(OR(L108="",M108=""),"",IF(L108="Sim",IF(M108="Bom","Mérito","Custo do jogo"),IF(M108="Bom","Sorte (perigo)","Lição")))</f>
        <v/>
      </c>
    </row>
    <row r="109">
      <c r="A109" s="11" t="n"/>
      <c r="B109" s="12" t="n"/>
      <c r="C109" s="12" t="n"/>
      <c r="D109" s="13" t="n"/>
      <c r="E109" s="14" t="n"/>
      <c r="F109" s="14" t="n"/>
      <c r="G109" s="12" t="n"/>
      <c r="H109" s="12" t="n"/>
      <c r="I109" s="12" t="n"/>
      <c r="J109" s="12" t="n"/>
      <c r="K109" s="11" t="n"/>
      <c r="L109" s="12" t="n"/>
      <c r="M109" s="12" t="n"/>
      <c r="N109" s="12" t="n"/>
      <c r="O109" s="10">
        <f>IF(OR(L109="",M109=""),"",IF(L109="Sim",IF(M109="Bom","Mérito","Custo do jogo"),IF(M109="Bom","Sorte (perigo)","Lição")))</f>
        <v/>
      </c>
    </row>
    <row r="110">
      <c r="A110" s="11" t="n"/>
      <c r="B110" s="12" t="n"/>
      <c r="C110" s="12" t="n"/>
      <c r="D110" s="13" t="n"/>
      <c r="E110" s="14" t="n"/>
      <c r="F110" s="14" t="n"/>
      <c r="G110" s="12" t="n"/>
      <c r="H110" s="12" t="n"/>
      <c r="I110" s="12" t="n"/>
      <c r="J110" s="12" t="n"/>
      <c r="K110" s="11" t="n"/>
      <c r="L110" s="12" t="n"/>
      <c r="M110" s="12" t="n"/>
      <c r="N110" s="12" t="n"/>
      <c r="O110" s="10">
        <f>IF(OR(L110="",M110=""),"",IF(L110="Sim",IF(M110="Bom","Mérito","Custo do jogo"),IF(M110="Bom","Sorte (perigo)","Lição")))</f>
        <v/>
      </c>
    </row>
    <row r="111">
      <c r="A111" s="11" t="n"/>
      <c r="B111" s="12" t="n"/>
      <c r="C111" s="12" t="n"/>
      <c r="D111" s="13" t="n"/>
      <c r="E111" s="14" t="n"/>
      <c r="F111" s="14" t="n"/>
      <c r="G111" s="12" t="n"/>
      <c r="H111" s="12" t="n"/>
      <c r="I111" s="12" t="n"/>
      <c r="J111" s="12" t="n"/>
      <c r="K111" s="11" t="n"/>
      <c r="L111" s="12" t="n"/>
      <c r="M111" s="12" t="n"/>
      <c r="N111" s="12" t="n"/>
      <c r="O111" s="10">
        <f>IF(OR(L111="",M111=""),"",IF(L111="Sim",IF(M111="Bom","Mérito","Custo do jogo"),IF(M111="Bom","Sorte (perigo)","Lição")))</f>
        <v/>
      </c>
    </row>
    <row r="112">
      <c r="A112" s="11" t="n"/>
      <c r="B112" s="12" t="n"/>
      <c r="C112" s="12" t="n"/>
      <c r="D112" s="13" t="n"/>
      <c r="E112" s="14" t="n"/>
      <c r="F112" s="14" t="n"/>
      <c r="G112" s="12" t="n"/>
      <c r="H112" s="12" t="n"/>
      <c r="I112" s="12" t="n"/>
      <c r="J112" s="12" t="n"/>
      <c r="K112" s="11" t="n"/>
      <c r="L112" s="12" t="n"/>
      <c r="M112" s="12" t="n"/>
      <c r="N112" s="12" t="n"/>
      <c r="O112" s="10">
        <f>IF(OR(L112="",M112=""),"",IF(L112="Sim",IF(M112="Bom","Mérito","Custo do jogo"),IF(M112="Bom","Sorte (perigo)","Lição")))</f>
        <v/>
      </c>
    </row>
    <row r="113">
      <c r="A113" s="11" t="n"/>
      <c r="B113" s="12" t="n"/>
      <c r="C113" s="12" t="n"/>
      <c r="D113" s="13" t="n"/>
      <c r="E113" s="14" t="n"/>
      <c r="F113" s="14" t="n"/>
      <c r="G113" s="12" t="n"/>
      <c r="H113" s="12" t="n"/>
      <c r="I113" s="12" t="n"/>
      <c r="J113" s="12" t="n"/>
      <c r="K113" s="11" t="n"/>
      <c r="L113" s="12" t="n"/>
      <c r="M113" s="12" t="n"/>
      <c r="N113" s="12" t="n"/>
      <c r="O113" s="10">
        <f>IF(OR(L113="",M113=""),"",IF(L113="Sim",IF(M113="Bom","Mérito","Custo do jogo"),IF(M113="Bom","Sorte (perigo)","Lição")))</f>
        <v/>
      </c>
    </row>
    <row r="114">
      <c r="A114" s="11" t="n"/>
      <c r="B114" s="12" t="n"/>
      <c r="C114" s="12" t="n"/>
      <c r="D114" s="13" t="n"/>
      <c r="E114" s="14" t="n"/>
      <c r="F114" s="14" t="n"/>
      <c r="G114" s="12" t="n"/>
      <c r="H114" s="12" t="n"/>
      <c r="I114" s="12" t="n"/>
      <c r="J114" s="12" t="n"/>
      <c r="K114" s="11" t="n"/>
      <c r="L114" s="12" t="n"/>
      <c r="M114" s="12" t="n"/>
      <c r="N114" s="12" t="n"/>
      <c r="O114" s="10">
        <f>IF(OR(L114="",M114=""),"",IF(L114="Sim",IF(M114="Bom","Mérito","Custo do jogo"),IF(M114="Bom","Sorte (perigo)","Lição")))</f>
        <v/>
      </c>
    </row>
    <row r="115">
      <c r="A115" s="11" t="n"/>
      <c r="B115" s="12" t="n"/>
      <c r="C115" s="12" t="n"/>
      <c r="D115" s="13" t="n"/>
      <c r="E115" s="14" t="n"/>
      <c r="F115" s="14" t="n"/>
      <c r="G115" s="12" t="n"/>
      <c r="H115" s="12" t="n"/>
      <c r="I115" s="12" t="n"/>
      <c r="J115" s="12" t="n"/>
      <c r="K115" s="11" t="n"/>
      <c r="L115" s="12" t="n"/>
      <c r="M115" s="12" t="n"/>
      <c r="N115" s="12" t="n"/>
      <c r="O115" s="10">
        <f>IF(OR(L115="",M115=""),"",IF(L115="Sim",IF(M115="Bom","Mérito","Custo do jogo"),IF(M115="Bom","Sorte (perigo)","Lição")))</f>
        <v/>
      </c>
    </row>
    <row r="116">
      <c r="A116" s="11" t="n"/>
      <c r="B116" s="12" t="n"/>
      <c r="C116" s="12" t="n"/>
      <c r="D116" s="13" t="n"/>
      <c r="E116" s="14" t="n"/>
      <c r="F116" s="14" t="n"/>
      <c r="G116" s="12" t="n"/>
      <c r="H116" s="12" t="n"/>
      <c r="I116" s="12" t="n"/>
      <c r="J116" s="12" t="n"/>
      <c r="K116" s="11" t="n"/>
      <c r="L116" s="12" t="n"/>
      <c r="M116" s="12" t="n"/>
      <c r="N116" s="12" t="n"/>
      <c r="O116" s="10">
        <f>IF(OR(L116="",M116=""),"",IF(L116="Sim",IF(M116="Bom","Mérito","Custo do jogo"),IF(M116="Bom","Sorte (perigo)","Lição")))</f>
        <v/>
      </c>
    </row>
    <row r="117">
      <c r="A117" s="11" t="n"/>
      <c r="B117" s="12" t="n"/>
      <c r="C117" s="12" t="n"/>
      <c r="D117" s="13" t="n"/>
      <c r="E117" s="14" t="n"/>
      <c r="F117" s="14" t="n"/>
      <c r="G117" s="12" t="n"/>
      <c r="H117" s="12" t="n"/>
      <c r="I117" s="12" t="n"/>
      <c r="J117" s="12" t="n"/>
      <c r="K117" s="11" t="n"/>
      <c r="L117" s="12" t="n"/>
      <c r="M117" s="12" t="n"/>
      <c r="N117" s="12" t="n"/>
      <c r="O117" s="10">
        <f>IF(OR(L117="",M117=""),"",IF(L117="Sim",IF(M117="Bom","Mérito","Custo do jogo"),IF(M117="Bom","Sorte (perigo)","Lição")))</f>
        <v/>
      </c>
    </row>
    <row r="118">
      <c r="A118" s="11" t="n"/>
      <c r="B118" s="12" t="n"/>
      <c r="C118" s="12" t="n"/>
      <c r="D118" s="13" t="n"/>
      <c r="E118" s="14" t="n"/>
      <c r="F118" s="14" t="n"/>
      <c r="G118" s="12" t="n"/>
      <c r="H118" s="12" t="n"/>
      <c r="I118" s="12" t="n"/>
      <c r="J118" s="12" t="n"/>
      <c r="K118" s="11" t="n"/>
      <c r="L118" s="12" t="n"/>
      <c r="M118" s="12" t="n"/>
      <c r="N118" s="12" t="n"/>
      <c r="O118" s="10">
        <f>IF(OR(L118="",M118=""),"",IF(L118="Sim",IF(M118="Bom","Mérito","Custo do jogo"),IF(M118="Bom","Sorte (perigo)","Lição")))</f>
        <v/>
      </c>
    </row>
    <row r="119">
      <c r="A119" s="11" t="n"/>
      <c r="B119" s="12" t="n"/>
      <c r="C119" s="12" t="n"/>
      <c r="D119" s="13" t="n"/>
      <c r="E119" s="14" t="n"/>
      <c r="F119" s="14" t="n"/>
      <c r="G119" s="12" t="n"/>
      <c r="H119" s="12" t="n"/>
      <c r="I119" s="12" t="n"/>
      <c r="J119" s="12" t="n"/>
      <c r="K119" s="11" t="n"/>
      <c r="L119" s="12" t="n"/>
      <c r="M119" s="12" t="n"/>
      <c r="N119" s="12" t="n"/>
      <c r="O119" s="10">
        <f>IF(OR(L119="",M119=""),"",IF(L119="Sim",IF(M119="Bom","Mérito","Custo do jogo"),IF(M119="Bom","Sorte (perigo)","Lição")))</f>
        <v/>
      </c>
    </row>
    <row r="120">
      <c r="A120" s="11" t="n"/>
      <c r="B120" s="12" t="n"/>
      <c r="C120" s="12" t="n"/>
      <c r="D120" s="13" t="n"/>
      <c r="E120" s="14" t="n"/>
      <c r="F120" s="14" t="n"/>
      <c r="G120" s="12" t="n"/>
      <c r="H120" s="12" t="n"/>
      <c r="I120" s="12" t="n"/>
      <c r="J120" s="12" t="n"/>
      <c r="K120" s="11" t="n"/>
      <c r="L120" s="12" t="n"/>
      <c r="M120" s="12" t="n"/>
      <c r="N120" s="12" t="n"/>
      <c r="O120" s="10">
        <f>IF(OR(L120="",M120=""),"",IF(L120="Sim",IF(M120="Bom","Mérito","Custo do jogo"),IF(M120="Bom","Sorte (perigo)","Lição")))</f>
        <v/>
      </c>
    </row>
    <row r="121">
      <c r="A121" s="11" t="n"/>
      <c r="B121" s="12" t="n"/>
      <c r="C121" s="12" t="n"/>
      <c r="D121" s="13" t="n"/>
      <c r="E121" s="14" t="n"/>
      <c r="F121" s="14" t="n"/>
      <c r="G121" s="12" t="n"/>
      <c r="H121" s="12" t="n"/>
      <c r="I121" s="12" t="n"/>
      <c r="J121" s="12" t="n"/>
      <c r="K121" s="11" t="n"/>
      <c r="L121" s="12" t="n"/>
      <c r="M121" s="12" t="n"/>
      <c r="N121" s="12" t="n"/>
      <c r="O121" s="10">
        <f>IF(OR(L121="",M121=""),"",IF(L121="Sim",IF(M121="Bom","Mérito","Custo do jogo"),IF(M121="Bom","Sorte (perigo)","Lição")))</f>
        <v/>
      </c>
    </row>
    <row r="122">
      <c r="A122" s="11" t="n"/>
      <c r="B122" s="12" t="n"/>
      <c r="C122" s="12" t="n"/>
      <c r="D122" s="13" t="n"/>
      <c r="E122" s="14" t="n"/>
      <c r="F122" s="14" t="n"/>
      <c r="G122" s="12" t="n"/>
      <c r="H122" s="12" t="n"/>
      <c r="I122" s="12" t="n"/>
      <c r="J122" s="12" t="n"/>
      <c r="K122" s="11" t="n"/>
      <c r="L122" s="12" t="n"/>
      <c r="M122" s="12" t="n"/>
      <c r="N122" s="12" t="n"/>
      <c r="O122" s="10">
        <f>IF(OR(L122="",M122=""),"",IF(L122="Sim",IF(M122="Bom","Mérito","Custo do jogo"),IF(M122="Bom","Sorte (perigo)","Lição")))</f>
        <v/>
      </c>
    </row>
    <row r="123">
      <c r="A123" s="11" t="n"/>
      <c r="B123" s="12" t="n"/>
      <c r="C123" s="12" t="n"/>
      <c r="D123" s="13" t="n"/>
      <c r="E123" s="14" t="n"/>
      <c r="F123" s="14" t="n"/>
      <c r="G123" s="12" t="n"/>
      <c r="H123" s="12" t="n"/>
      <c r="I123" s="12" t="n"/>
      <c r="J123" s="12" t="n"/>
      <c r="K123" s="11" t="n"/>
      <c r="L123" s="12" t="n"/>
      <c r="M123" s="12" t="n"/>
      <c r="N123" s="12" t="n"/>
      <c r="O123" s="10">
        <f>IF(OR(L123="",M123=""),"",IF(L123="Sim",IF(M123="Bom","Mérito","Custo do jogo"),IF(M123="Bom","Sorte (perigo)","Lição")))</f>
        <v/>
      </c>
    </row>
    <row r="124">
      <c r="A124" s="11" t="n"/>
      <c r="B124" s="12" t="n"/>
      <c r="C124" s="12" t="n"/>
      <c r="D124" s="13" t="n"/>
      <c r="E124" s="14" t="n"/>
      <c r="F124" s="14" t="n"/>
      <c r="G124" s="12" t="n"/>
      <c r="H124" s="12" t="n"/>
      <c r="I124" s="12" t="n"/>
      <c r="J124" s="12" t="n"/>
      <c r="K124" s="11" t="n"/>
      <c r="L124" s="12" t="n"/>
      <c r="M124" s="12" t="n"/>
      <c r="N124" s="12" t="n"/>
      <c r="O124" s="10">
        <f>IF(OR(L124="",M124=""),"",IF(L124="Sim",IF(M124="Bom","Mérito","Custo do jogo"),IF(M124="Bom","Sorte (perigo)","Lição")))</f>
        <v/>
      </c>
    </row>
    <row r="125">
      <c r="A125" s="11" t="n"/>
      <c r="B125" s="12" t="n"/>
      <c r="C125" s="12" t="n"/>
      <c r="D125" s="13" t="n"/>
      <c r="E125" s="14" t="n"/>
      <c r="F125" s="14" t="n"/>
      <c r="G125" s="12" t="n"/>
      <c r="H125" s="12" t="n"/>
      <c r="I125" s="12" t="n"/>
      <c r="J125" s="12" t="n"/>
      <c r="K125" s="11" t="n"/>
      <c r="L125" s="12" t="n"/>
      <c r="M125" s="12" t="n"/>
      <c r="N125" s="12" t="n"/>
      <c r="O125" s="10">
        <f>IF(OR(L125="",M125=""),"",IF(L125="Sim",IF(M125="Bom","Mérito","Custo do jogo"),IF(M125="Bom","Sorte (perigo)","Lição")))</f>
        <v/>
      </c>
    </row>
    <row r="126">
      <c r="A126" s="11" t="n"/>
      <c r="B126" s="12" t="n"/>
      <c r="C126" s="12" t="n"/>
      <c r="D126" s="13" t="n"/>
      <c r="E126" s="14" t="n"/>
      <c r="F126" s="14" t="n"/>
      <c r="G126" s="12" t="n"/>
      <c r="H126" s="12" t="n"/>
      <c r="I126" s="12" t="n"/>
      <c r="J126" s="12" t="n"/>
      <c r="K126" s="11" t="n"/>
      <c r="L126" s="12" t="n"/>
      <c r="M126" s="12" t="n"/>
      <c r="N126" s="12" t="n"/>
      <c r="O126" s="10">
        <f>IF(OR(L126="",M126=""),"",IF(L126="Sim",IF(M126="Bom","Mérito","Custo do jogo"),IF(M126="Bom","Sorte (perigo)","Lição")))</f>
        <v/>
      </c>
    </row>
    <row r="127">
      <c r="A127" s="11" t="n"/>
      <c r="B127" s="12" t="n"/>
      <c r="C127" s="12" t="n"/>
      <c r="D127" s="13" t="n"/>
      <c r="E127" s="14" t="n"/>
      <c r="F127" s="14" t="n"/>
      <c r="G127" s="12" t="n"/>
      <c r="H127" s="12" t="n"/>
      <c r="I127" s="12" t="n"/>
      <c r="J127" s="12" t="n"/>
      <c r="K127" s="11" t="n"/>
      <c r="L127" s="12" t="n"/>
      <c r="M127" s="12" t="n"/>
      <c r="N127" s="12" t="n"/>
      <c r="O127" s="10">
        <f>IF(OR(L127="",M127=""),"",IF(L127="Sim",IF(M127="Bom","Mérito","Custo do jogo"),IF(M127="Bom","Sorte (perigo)","Lição")))</f>
        <v/>
      </c>
    </row>
    <row r="128">
      <c r="A128" s="11" t="n"/>
      <c r="B128" s="12" t="n"/>
      <c r="C128" s="12" t="n"/>
      <c r="D128" s="13" t="n"/>
      <c r="E128" s="14" t="n"/>
      <c r="F128" s="14" t="n"/>
      <c r="G128" s="12" t="n"/>
      <c r="H128" s="12" t="n"/>
      <c r="I128" s="12" t="n"/>
      <c r="J128" s="12" t="n"/>
      <c r="K128" s="11" t="n"/>
      <c r="L128" s="12" t="n"/>
      <c r="M128" s="12" t="n"/>
      <c r="N128" s="12" t="n"/>
      <c r="O128" s="10">
        <f>IF(OR(L128="",M128=""),"",IF(L128="Sim",IF(M128="Bom","Mérito","Custo do jogo"),IF(M128="Bom","Sorte (perigo)","Lição")))</f>
        <v/>
      </c>
    </row>
    <row r="129">
      <c r="A129" s="11" t="n"/>
      <c r="B129" s="12" t="n"/>
      <c r="C129" s="12" t="n"/>
      <c r="D129" s="13" t="n"/>
      <c r="E129" s="14" t="n"/>
      <c r="F129" s="14" t="n"/>
      <c r="G129" s="12" t="n"/>
      <c r="H129" s="12" t="n"/>
      <c r="I129" s="12" t="n"/>
      <c r="J129" s="12" t="n"/>
      <c r="K129" s="11" t="n"/>
      <c r="L129" s="12" t="n"/>
      <c r="M129" s="12" t="n"/>
      <c r="N129" s="12" t="n"/>
      <c r="O129" s="10">
        <f>IF(OR(L129="",M129=""),"",IF(L129="Sim",IF(M129="Bom","Mérito","Custo do jogo"),IF(M129="Bom","Sorte (perigo)","Lição")))</f>
        <v/>
      </c>
    </row>
    <row r="130">
      <c r="A130" s="11" t="n"/>
      <c r="B130" s="12" t="n"/>
      <c r="C130" s="12" t="n"/>
      <c r="D130" s="13" t="n"/>
      <c r="E130" s="14" t="n"/>
      <c r="F130" s="14" t="n"/>
      <c r="G130" s="12" t="n"/>
      <c r="H130" s="12" t="n"/>
      <c r="I130" s="12" t="n"/>
      <c r="J130" s="12" t="n"/>
      <c r="K130" s="11" t="n"/>
      <c r="L130" s="12" t="n"/>
      <c r="M130" s="12" t="n"/>
      <c r="N130" s="12" t="n"/>
      <c r="O130" s="10">
        <f>IF(OR(L130="",M130=""),"",IF(L130="Sim",IF(M130="Bom","Mérito","Custo do jogo"),IF(M130="Bom","Sorte (perigo)","Lição")))</f>
        <v/>
      </c>
    </row>
    <row r="131">
      <c r="A131" s="11" t="n"/>
      <c r="B131" s="12" t="n"/>
      <c r="C131" s="12" t="n"/>
      <c r="D131" s="13" t="n"/>
      <c r="E131" s="14" t="n"/>
      <c r="F131" s="14" t="n"/>
      <c r="G131" s="12" t="n"/>
      <c r="H131" s="12" t="n"/>
      <c r="I131" s="12" t="n"/>
      <c r="J131" s="12" t="n"/>
      <c r="K131" s="11" t="n"/>
      <c r="L131" s="12" t="n"/>
      <c r="M131" s="12" t="n"/>
      <c r="N131" s="12" t="n"/>
      <c r="O131" s="10">
        <f>IF(OR(L131="",M131=""),"",IF(L131="Sim",IF(M131="Bom","Mérito","Custo do jogo"),IF(M131="Bom","Sorte (perigo)","Lição")))</f>
        <v/>
      </c>
    </row>
    <row r="132">
      <c r="A132" s="11" t="n"/>
      <c r="B132" s="12" t="n"/>
      <c r="C132" s="12" t="n"/>
      <c r="D132" s="13" t="n"/>
      <c r="E132" s="14" t="n"/>
      <c r="F132" s="14" t="n"/>
      <c r="G132" s="12" t="n"/>
      <c r="H132" s="12" t="n"/>
      <c r="I132" s="12" t="n"/>
      <c r="J132" s="12" t="n"/>
      <c r="K132" s="11" t="n"/>
      <c r="L132" s="12" t="n"/>
      <c r="M132" s="12" t="n"/>
      <c r="N132" s="12" t="n"/>
      <c r="O132" s="10">
        <f>IF(OR(L132="",M132=""),"",IF(L132="Sim",IF(M132="Bom","Mérito","Custo do jogo"),IF(M132="Bom","Sorte (perigo)","Lição")))</f>
        <v/>
      </c>
    </row>
    <row r="133">
      <c r="A133" s="11" t="n"/>
      <c r="B133" s="12" t="n"/>
      <c r="C133" s="12" t="n"/>
      <c r="D133" s="13" t="n"/>
      <c r="E133" s="14" t="n"/>
      <c r="F133" s="14" t="n"/>
      <c r="G133" s="12" t="n"/>
      <c r="H133" s="12" t="n"/>
      <c r="I133" s="12" t="n"/>
      <c r="J133" s="12" t="n"/>
      <c r="K133" s="11" t="n"/>
      <c r="L133" s="12" t="n"/>
      <c r="M133" s="12" t="n"/>
      <c r="N133" s="12" t="n"/>
      <c r="O133" s="10">
        <f>IF(OR(L133="",M133=""),"",IF(L133="Sim",IF(M133="Bom","Mérito","Custo do jogo"),IF(M133="Bom","Sorte (perigo)","Lição")))</f>
        <v/>
      </c>
    </row>
    <row r="134">
      <c r="A134" s="11" t="n"/>
      <c r="B134" s="12" t="n"/>
      <c r="C134" s="12" t="n"/>
      <c r="D134" s="13" t="n"/>
      <c r="E134" s="14" t="n"/>
      <c r="F134" s="14" t="n"/>
      <c r="G134" s="12" t="n"/>
      <c r="H134" s="12" t="n"/>
      <c r="I134" s="12" t="n"/>
      <c r="J134" s="12" t="n"/>
      <c r="K134" s="11" t="n"/>
      <c r="L134" s="12" t="n"/>
      <c r="M134" s="12" t="n"/>
      <c r="N134" s="12" t="n"/>
      <c r="O134" s="10">
        <f>IF(OR(L134="",M134=""),"",IF(L134="Sim",IF(M134="Bom","Mérito","Custo do jogo"),IF(M134="Bom","Sorte (perigo)","Lição")))</f>
        <v/>
      </c>
    </row>
    <row r="135">
      <c r="A135" s="11" t="n"/>
      <c r="B135" s="12" t="n"/>
      <c r="C135" s="12" t="n"/>
      <c r="D135" s="13" t="n"/>
      <c r="E135" s="14" t="n"/>
      <c r="F135" s="14" t="n"/>
      <c r="G135" s="12" t="n"/>
      <c r="H135" s="12" t="n"/>
      <c r="I135" s="12" t="n"/>
      <c r="J135" s="12" t="n"/>
      <c r="K135" s="11" t="n"/>
      <c r="L135" s="12" t="n"/>
      <c r="M135" s="12" t="n"/>
      <c r="N135" s="12" t="n"/>
      <c r="O135" s="10">
        <f>IF(OR(L135="",M135=""),"",IF(L135="Sim",IF(M135="Bom","Mérito","Custo do jogo"),IF(M135="Bom","Sorte (perigo)","Lição")))</f>
        <v/>
      </c>
    </row>
    <row r="136">
      <c r="A136" s="11" t="n"/>
      <c r="B136" s="12" t="n"/>
      <c r="C136" s="12" t="n"/>
      <c r="D136" s="13" t="n"/>
      <c r="E136" s="14" t="n"/>
      <c r="F136" s="14" t="n"/>
      <c r="G136" s="12" t="n"/>
      <c r="H136" s="12" t="n"/>
      <c r="I136" s="12" t="n"/>
      <c r="J136" s="12" t="n"/>
      <c r="K136" s="11" t="n"/>
      <c r="L136" s="12" t="n"/>
      <c r="M136" s="12" t="n"/>
      <c r="N136" s="12" t="n"/>
      <c r="O136" s="10">
        <f>IF(OR(L136="",M136=""),"",IF(L136="Sim",IF(M136="Bom","Mérito","Custo do jogo"),IF(M136="Bom","Sorte (perigo)","Lição")))</f>
        <v/>
      </c>
    </row>
    <row r="137">
      <c r="A137" s="11" t="n"/>
      <c r="B137" s="12" t="n"/>
      <c r="C137" s="12" t="n"/>
      <c r="D137" s="13" t="n"/>
      <c r="E137" s="14" t="n"/>
      <c r="F137" s="14" t="n"/>
      <c r="G137" s="12" t="n"/>
      <c r="H137" s="12" t="n"/>
      <c r="I137" s="12" t="n"/>
      <c r="J137" s="12" t="n"/>
      <c r="K137" s="11" t="n"/>
      <c r="L137" s="12" t="n"/>
      <c r="M137" s="12" t="n"/>
      <c r="N137" s="12" t="n"/>
      <c r="O137" s="10">
        <f>IF(OR(L137="",M137=""),"",IF(L137="Sim",IF(M137="Bom","Mérito","Custo do jogo"),IF(M137="Bom","Sorte (perigo)","Lição")))</f>
        <v/>
      </c>
    </row>
    <row r="138">
      <c r="A138" s="11" t="n"/>
      <c r="B138" s="12" t="n"/>
      <c r="C138" s="12" t="n"/>
      <c r="D138" s="13" t="n"/>
      <c r="E138" s="14" t="n"/>
      <c r="F138" s="14" t="n"/>
      <c r="G138" s="12" t="n"/>
      <c r="H138" s="12" t="n"/>
      <c r="I138" s="12" t="n"/>
      <c r="J138" s="12" t="n"/>
      <c r="K138" s="11" t="n"/>
      <c r="L138" s="12" t="n"/>
      <c r="M138" s="12" t="n"/>
      <c r="N138" s="12" t="n"/>
      <c r="O138" s="10">
        <f>IF(OR(L138="",M138=""),"",IF(L138="Sim",IF(M138="Bom","Mérito","Custo do jogo"),IF(M138="Bom","Sorte (perigo)","Lição")))</f>
        <v/>
      </c>
    </row>
    <row r="139">
      <c r="A139" s="11" t="n"/>
      <c r="B139" s="12" t="n"/>
      <c r="C139" s="12" t="n"/>
      <c r="D139" s="13" t="n"/>
      <c r="E139" s="14" t="n"/>
      <c r="F139" s="14" t="n"/>
      <c r="G139" s="12" t="n"/>
      <c r="H139" s="12" t="n"/>
      <c r="I139" s="12" t="n"/>
      <c r="J139" s="12" t="n"/>
      <c r="K139" s="11" t="n"/>
      <c r="L139" s="12" t="n"/>
      <c r="M139" s="12" t="n"/>
      <c r="N139" s="12" t="n"/>
      <c r="O139" s="10">
        <f>IF(OR(L139="",M139=""),"",IF(L139="Sim",IF(M139="Bom","Mérito","Custo do jogo"),IF(M139="Bom","Sorte (perigo)","Lição")))</f>
        <v/>
      </c>
    </row>
    <row r="140">
      <c r="A140" s="11" t="n"/>
      <c r="B140" s="12" t="n"/>
      <c r="C140" s="12" t="n"/>
      <c r="D140" s="13" t="n"/>
      <c r="E140" s="14" t="n"/>
      <c r="F140" s="14" t="n"/>
      <c r="G140" s="12" t="n"/>
      <c r="H140" s="12" t="n"/>
      <c r="I140" s="12" t="n"/>
      <c r="J140" s="12" t="n"/>
      <c r="K140" s="11" t="n"/>
      <c r="L140" s="12" t="n"/>
      <c r="M140" s="12" t="n"/>
      <c r="N140" s="12" t="n"/>
      <c r="O140" s="10">
        <f>IF(OR(L140="",M140=""),"",IF(L140="Sim",IF(M140="Bom","Mérito","Custo do jogo"),IF(M140="Bom","Sorte (perigo)","Lição")))</f>
        <v/>
      </c>
    </row>
    <row r="141">
      <c r="A141" s="11" t="n"/>
      <c r="B141" s="12" t="n"/>
      <c r="C141" s="12" t="n"/>
      <c r="D141" s="13" t="n"/>
      <c r="E141" s="14" t="n"/>
      <c r="F141" s="14" t="n"/>
      <c r="G141" s="12" t="n"/>
      <c r="H141" s="12" t="n"/>
      <c r="I141" s="12" t="n"/>
      <c r="J141" s="12" t="n"/>
      <c r="K141" s="11" t="n"/>
      <c r="L141" s="12" t="n"/>
      <c r="M141" s="12" t="n"/>
      <c r="N141" s="12" t="n"/>
      <c r="O141" s="10">
        <f>IF(OR(L141="",M141=""),"",IF(L141="Sim",IF(M141="Bom","Mérito","Custo do jogo"),IF(M141="Bom","Sorte (perigo)","Lição")))</f>
        <v/>
      </c>
    </row>
    <row r="142">
      <c r="A142" s="11" t="n"/>
      <c r="B142" s="12" t="n"/>
      <c r="C142" s="12" t="n"/>
      <c r="D142" s="13" t="n"/>
      <c r="E142" s="14" t="n"/>
      <c r="F142" s="14" t="n"/>
      <c r="G142" s="12" t="n"/>
      <c r="H142" s="12" t="n"/>
      <c r="I142" s="12" t="n"/>
      <c r="J142" s="12" t="n"/>
      <c r="K142" s="11" t="n"/>
      <c r="L142" s="12" t="n"/>
      <c r="M142" s="12" t="n"/>
      <c r="N142" s="12" t="n"/>
      <c r="O142" s="10">
        <f>IF(OR(L142="",M142=""),"",IF(L142="Sim",IF(M142="Bom","Mérito","Custo do jogo"),IF(M142="Bom","Sorte (perigo)","Lição")))</f>
        <v/>
      </c>
    </row>
    <row r="143">
      <c r="A143" s="11" t="n"/>
      <c r="B143" s="12" t="n"/>
      <c r="C143" s="12" t="n"/>
      <c r="D143" s="13" t="n"/>
      <c r="E143" s="14" t="n"/>
      <c r="F143" s="14" t="n"/>
      <c r="G143" s="12" t="n"/>
      <c r="H143" s="12" t="n"/>
      <c r="I143" s="12" t="n"/>
      <c r="J143" s="12" t="n"/>
      <c r="K143" s="11" t="n"/>
      <c r="L143" s="12" t="n"/>
      <c r="M143" s="12" t="n"/>
      <c r="N143" s="12" t="n"/>
      <c r="O143" s="10">
        <f>IF(OR(L143="",M143=""),"",IF(L143="Sim",IF(M143="Bom","Mérito","Custo do jogo"),IF(M143="Bom","Sorte (perigo)","Lição")))</f>
        <v/>
      </c>
    </row>
    <row r="144">
      <c r="A144" s="11" t="n"/>
      <c r="B144" s="12" t="n"/>
      <c r="C144" s="12" t="n"/>
      <c r="D144" s="13" t="n"/>
      <c r="E144" s="14" t="n"/>
      <c r="F144" s="14" t="n"/>
      <c r="G144" s="12" t="n"/>
      <c r="H144" s="12" t="n"/>
      <c r="I144" s="12" t="n"/>
      <c r="J144" s="12" t="n"/>
      <c r="K144" s="11" t="n"/>
      <c r="L144" s="12" t="n"/>
      <c r="M144" s="12" t="n"/>
      <c r="N144" s="12" t="n"/>
      <c r="O144" s="10">
        <f>IF(OR(L144="",M144=""),"",IF(L144="Sim",IF(M144="Bom","Mérito","Custo do jogo"),IF(M144="Bom","Sorte (perigo)","Lição")))</f>
        <v/>
      </c>
    </row>
    <row r="145">
      <c r="A145" s="11" t="n"/>
      <c r="B145" s="12" t="n"/>
      <c r="C145" s="12" t="n"/>
      <c r="D145" s="13" t="n"/>
      <c r="E145" s="14" t="n"/>
      <c r="F145" s="14" t="n"/>
      <c r="G145" s="12" t="n"/>
      <c r="H145" s="12" t="n"/>
      <c r="I145" s="12" t="n"/>
      <c r="J145" s="12" t="n"/>
      <c r="K145" s="11" t="n"/>
      <c r="L145" s="12" t="n"/>
      <c r="M145" s="12" t="n"/>
      <c r="N145" s="12" t="n"/>
      <c r="O145" s="10">
        <f>IF(OR(L145="",M145=""),"",IF(L145="Sim",IF(M145="Bom","Mérito","Custo do jogo"),IF(M145="Bom","Sorte (perigo)","Lição")))</f>
        <v/>
      </c>
    </row>
    <row r="146">
      <c r="A146" s="11" t="n"/>
      <c r="B146" s="12" t="n"/>
      <c r="C146" s="12" t="n"/>
      <c r="D146" s="13" t="n"/>
      <c r="E146" s="14" t="n"/>
      <c r="F146" s="14" t="n"/>
      <c r="G146" s="12" t="n"/>
      <c r="H146" s="12" t="n"/>
      <c r="I146" s="12" t="n"/>
      <c r="J146" s="12" t="n"/>
      <c r="K146" s="11" t="n"/>
      <c r="L146" s="12" t="n"/>
      <c r="M146" s="12" t="n"/>
      <c r="N146" s="12" t="n"/>
      <c r="O146" s="10">
        <f>IF(OR(L146="",M146=""),"",IF(L146="Sim",IF(M146="Bom","Mérito","Custo do jogo"),IF(M146="Bom","Sorte (perigo)","Lição")))</f>
        <v/>
      </c>
    </row>
    <row r="147">
      <c r="A147" s="11" t="n"/>
      <c r="B147" s="12" t="n"/>
      <c r="C147" s="12" t="n"/>
      <c r="D147" s="13" t="n"/>
      <c r="E147" s="14" t="n"/>
      <c r="F147" s="14" t="n"/>
      <c r="G147" s="12" t="n"/>
      <c r="H147" s="12" t="n"/>
      <c r="I147" s="12" t="n"/>
      <c r="J147" s="12" t="n"/>
      <c r="K147" s="11" t="n"/>
      <c r="L147" s="12" t="n"/>
      <c r="M147" s="12" t="n"/>
      <c r="N147" s="12" t="n"/>
      <c r="O147" s="10">
        <f>IF(OR(L147="",M147=""),"",IF(L147="Sim",IF(M147="Bom","Mérito","Custo do jogo"),IF(M147="Bom","Sorte (perigo)","Lição")))</f>
        <v/>
      </c>
    </row>
    <row r="148">
      <c r="A148" s="11" t="n"/>
      <c r="B148" s="12" t="n"/>
      <c r="C148" s="12" t="n"/>
      <c r="D148" s="13" t="n"/>
      <c r="E148" s="14" t="n"/>
      <c r="F148" s="14" t="n"/>
      <c r="G148" s="12" t="n"/>
      <c r="H148" s="12" t="n"/>
      <c r="I148" s="12" t="n"/>
      <c r="J148" s="12" t="n"/>
      <c r="K148" s="11" t="n"/>
      <c r="L148" s="12" t="n"/>
      <c r="M148" s="12" t="n"/>
      <c r="N148" s="12" t="n"/>
      <c r="O148" s="10">
        <f>IF(OR(L148="",M148=""),"",IF(L148="Sim",IF(M148="Bom","Mérito","Custo do jogo"),IF(M148="Bom","Sorte (perigo)","Lição")))</f>
        <v/>
      </c>
    </row>
    <row r="149">
      <c r="A149" s="11" t="n"/>
      <c r="B149" s="12" t="n"/>
      <c r="C149" s="12" t="n"/>
      <c r="D149" s="13" t="n"/>
      <c r="E149" s="14" t="n"/>
      <c r="F149" s="14" t="n"/>
      <c r="G149" s="12" t="n"/>
      <c r="H149" s="12" t="n"/>
      <c r="I149" s="12" t="n"/>
      <c r="J149" s="12" t="n"/>
      <c r="K149" s="11" t="n"/>
      <c r="L149" s="12" t="n"/>
      <c r="M149" s="12" t="n"/>
      <c r="N149" s="12" t="n"/>
      <c r="O149" s="10">
        <f>IF(OR(L149="",M149=""),"",IF(L149="Sim",IF(M149="Bom","Mérito","Custo do jogo"),IF(M149="Bom","Sorte (perigo)","Lição")))</f>
        <v/>
      </c>
    </row>
    <row r="150">
      <c r="A150" s="11" t="n"/>
      <c r="B150" s="12" t="n"/>
      <c r="C150" s="12" t="n"/>
      <c r="D150" s="13" t="n"/>
      <c r="E150" s="14" t="n"/>
      <c r="F150" s="14" t="n"/>
      <c r="G150" s="12" t="n"/>
      <c r="H150" s="12" t="n"/>
      <c r="I150" s="12" t="n"/>
      <c r="J150" s="12" t="n"/>
      <c r="K150" s="11" t="n"/>
      <c r="L150" s="12" t="n"/>
      <c r="M150" s="12" t="n"/>
      <c r="N150" s="12" t="n"/>
      <c r="O150" s="10">
        <f>IF(OR(L150="",M150=""),"",IF(L150="Sim",IF(M150="Bom","Mérito","Custo do jogo"),IF(M150="Bom","Sorte (perigo)","Lição")))</f>
        <v/>
      </c>
    </row>
    <row r="151">
      <c r="A151" s="11" t="n"/>
      <c r="B151" s="12" t="n"/>
      <c r="C151" s="12" t="n"/>
      <c r="D151" s="13" t="n"/>
      <c r="E151" s="14" t="n"/>
      <c r="F151" s="14" t="n"/>
      <c r="G151" s="12" t="n"/>
      <c r="H151" s="12" t="n"/>
      <c r="I151" s="12" t="n"/>
      <c r="J151" s="12" t="n"/>
      <c r="K151" s="11" t="n"/>
      <c r="L151" s="12" t="n"/>
      <c r="M151" s="12" t="n"/>
      <c r="N151" s="12" t="n"/>
      <c r="O151" s="10">
        <f>IF(OR(L151="",M151=""),"",IF(L151="Sim",IF(M151="Bom","Mérito","Custo do jogo"),IF(M151="Bom","Sorte (perigo)","Lição")))</f>
        <v/>
      </c>
    </row>
    <row r="152">
      <c r="A152" s="11" t="n"/>
      <c r="B152" s="12" t="n"/>
      <c r="C152" s="12" t="n"/>
      <c r="D152" s="13" t="n"/>
      <c r="E152" s="14" t="n"/>
      <c r="F152" s="14" t="n"/>
      <c r="G152" s="12" t="n"/>
      <c r="H152" s="12" t="n"/>
      <c r="I152" s="12" t="n"/>
      <c r="J152" s="12" t="n"/>
      <c r="K152" s="11" t="n"/>
      <c r="L152" s="12" t="n"/>
      <c r="M152" s="12" t="n"/>
      <c r="N152" s="12" t="n"/>
      <c r="O152" s="10">
        <f>IF(OR(L152="",M152=""),"",IF(L152="Sim",IF(M152="Bom","Mérito","Custo do jogo"),IF(M152="Bom","Sorte (perigo)","Lição")))</f>
        <v/>
      </c>
    </row>
    <row r="153">
      <c r="A153" s="11" t="n"/>
      <c r="B153" s="12" t="n"/>
      <c r="C153" s="12" t="n"/>
      <c r="D153" s="13" t="n"/>
      <c r="E153" s="14" t="n"/>
      <c r="F153" s="14" t="n"/>
      <c r="G153" s="12" t="n"/>
      <c r="H153" s="12" t="n"/>
      <c r="I153" s="12" t="n"/>
      <c r="J153" s="12" t="n"/>
      <c r="K153" s="11" t="n"/>
      <c r="L153" s="12" t="n"/>
      <c r="M153" s="12" t="n"/>
      <c r="N153" s="12" t="n"/>
      <c r="O153" s="10">
        <f>IF(OR(L153="",M153=""),"",IF(L153="Sim",IF(M153="Bom","Mérito","Custo do jogo"),IF(M153="Bom","Sorte (perigo)","Lição")))</f>
        <v/>
      </c>
    </row>
    <row r="154">
      <c r="A154" s="11" t="n"/>
      <c r="B154" s="12" t="n"/>
      <c r="C154" s="12" t="n"/>
      <c r="D154" s="13" t="n"/>
      <c r="E154" s="14" t="n"/>
      <c r="F154" s="14" t="n"/>
      <c r="G154" s="12" t="n"/>
      <c r="H154" s="12" t="n"/>
      <c r="I154" s="12" t="n"/>
      <c r="J154" s="12" t="n"/>
      <c r="K154" s="11" t="n"/>
      <c r="L154" s="12" t="n"/>
      <c r="M154" s="12" t="n"/>
      <c r="N154" s="12" t="n"/>
      <c r="O154" s="10">
        <f>IF(OR(L154="",M154=""),"",IF(L154="Sim",IF(M154="Bom","Mérito","Custo do jogo"),IF(M154="Bom","Sorte (perigo)","Lição")))</f>
        <v/>
      </c>
    </row>
    <row r="155">
      <c r="A155" s="11" t="n"/>
      <c r="B155" s="12" t="n"/>
      <c r="C155" s="12" t="n"/>
      <c r="D155" s="13" t="n"/>
      <c r="E155" s="14" t="n"/>
      <c r="F155" s="14" t="n"/>
      <c r="G155" s="12" t="n"/>
      <c r="H155" s="12" t="n"/>
      <c r="I155" s="12" t="n"/>
      <c r="J155" s="12" t="n"/>
      <c r="K155" s="11" t="n"/>
      <c r="L155" s="12" t="n"/>
      <c r="M155" s="12" t="n"/>
      <c r="N155" s="12" t="n"/>
      <c r="O155" s="10">
        <f>IF(OR(L155="",M155=""),"",IF(L155="Sim",IF(M155="Bom","Mérito","Custo do jogo"),IF(M155="Bom","Sorte (perigo)","Lição")))</f>
        <v/>
      </c>
    </row>
    <row r="156">
      <c r="A156" s="11" t="n"/>
      <c r="B156" s="12" t="n"/>
      <c r="C156" s="12" t="n"/>
      <c r="D156" s="13" t="n"/>
      <c r="E156" s="14" t="n"/>
      <c r="F156" s="14" t="n"/>
      <c r="G156" s="12" t="n"/>
      <c r="H156" s="12" t="n"/>
      <c r="I156" s="12" t="n"/>
      <c r="J156" s="12" t="n"/>
      <c r="K156" s="11" t="n"/>
      <c r="L156" s="12" t="n"/>
      <c r="M156" s="12" t="n"/>
      <c r="N156" s="12" t="n"/>
      <c r="O156" s="10">
        <f>IF(OR(L156="",M156=""),"",IF(L156="Sim",IF(M156="Bom","Mérito","Custo do jogo"),IF(M156="Bom","Sorte (perigo)","Lição")))</f>
        <v/>
      </c>
    </row>
    <row r="157">
      <c r="A157" s="11" t="n"/>
      <c r="B157" s="12" t="n"/>
      <c r="C157" s="12" t="n"/>
      <c r="D157" s="13" t="n"/>
      <c r="E157" s="14" t="n"/>
      <c r="F157" s="14" t="n"/>
      <c r="G157" s="12" t="n"/>
      <c r="H157" s="12" t="n"/>
      <c r="I157" s="12" t="n"/>
      <c r="J157" s="12" t="n"/>
      <c r="K157" s="11" t="n"/>
      <c r="L157" s="12" t="n"/>
      <c r="M157" s="12" t="n"/>
      <c r="N157" s="12" t="n"/>
      <c r="O157" s="10">
        <f>IF(OR(L157="",M157=""),"",IF(L157="Sim",IF(M157="Bom","Mérito","Custo do jogo"),IF(M157="Bom","Sorte (perigo)","Lição")))</f>
        <v/>
      </c>
    </row>
    <row r="158">
      <c r="A158" s="11" t="n"/>
      <c r="B158" s="12" t="n"/>
      <c r="C158" s="12" t="n"/>
      <c r="D158" s="13" t="n"/>
      <c r="E158" s="14" t="n"/>
      <c r="F158" s="14" t="n"/>
      <c r="G158" s="12" t="n"/>
      <c r="H158" s="12" t="n"/>
      <c r="I158" s="12" t="n"/>
      <c r="J158" s="12" t="n"/>
      <c r="K158" s="11" t="n"/>
      <c r="L158" s="12" t="n"/>
      <c r="M158" s="12" t="n"/>
      <c r="N158" s="12" t="n"/>
      <c r="O158" s="10">
        <f>IF(OR(L158="",M158=""),"",IF(L158="Sim",IF(M158="Bom","Mérito","Custo do jogo"),IF(M158="Bom","Sorte (perigo)","Lição")))</f>
        <v/>
      </c>
    </row>
    <row r="159">
      <c r="A159" s="11" t="n"/>
      <c r="B159" s="12" t="n"/>
      <c r="C159" s="12" t="n"/>
      <c r="D159" s="13" t="n"/>
      <c r="E159" s="14" t="n"/>
      <c r="F159" s="14" t="n"/>
      <c r="G159" s="12" t="n"/>
      <c r="H159" s="12" t="n"/>
      <c r="I159" s="12" t="n"/>
      <c r="J159" s="12" t="n"/>
      <c r="K159" s="11" t="n"/>
      <c r="L159" s="12" t="n"/>
      <c r="M159" s="12" t="n"/>
      <c r="N159" s="12" t="n"/>
      <c r="O159" s="10">
        <f>IF(OR(L159="",M159=""),"",IF(L159="Sim",IF(M159="Bom","Mérito","Custo do jogo"),IF(M159="Bom","Sorte (perigo)","Lição")))</f>
        <v/>
      </c>
    </row>
    <row r="160">
      <c r="A160" s="11" t="n"/>
      <c r="B160" s="12" t="n"/>
      <c r="C160" s="12" t="n"/>
      <c r="D160" s="13" t="n"/>
      <c r="E160" s="14" t="n"/>
      <c r="F160" s="14" t="n"/>
      <c r="G160" s="12" t="n"/>
      <c r="H160" s="12" t="n"/>
      <c r="I160" s="12" t="n"/>
      <c r="J160" s="12" t="n"/>
      <c r="K160" s="11" t="n"/>
      <c r="L160" s="12" t="n"/>
      <c r="M160" s="12" t="n"/>
      <c r="N160" s="12" t="n"/>
      <c r="O160" s="10">
        <f>IF(OR(L160="",M160=""),"",IF(L160="Sim",IF(M160="Bom","Mérito","Custo do jogo"),IF(M160="Bom","Sorte (perigo)","Lição")))</f>
        <v/>
      </c>
    </row>
    <row r="161">
      <c r="A161" s="11" t="n"/>
      <c r="B161" s="12" t="n"/>
      <c r="C161" s="12" t="n"/>
      <c r="D161" s="13" t="n"/>
      <c r="E161" s="14" t="n"/>
      <c r="F161" s="14" t="n"/>
      <c r="G161" s="12" t="n"/>
      <c r="H161" s="12" t="n"/>
      <c r="I161" s="12" t="n"/>
      <c r="J161" s="12" t="n"/>
      <c r="K161" s="11" t="n"/>
      <c r="L161" s="12" t="n"/>
      <c r="M161" s="12" t="n"/>
      <c r="N161" s="12" t="n"/>
      <c r="O161" s="10">
        <f>IF(OR(L161="",M161=""),"",IF(L161="Sim",IF(M161="Bom","Mérito","Custo do jogo"),IF(M161="Bom","Sorte (perigo)","Lição")))</f>
        <v/>
      </c>
    </row>
    <row r="162">
      <c r="A162" s="11" t="n"/>
      <c r="B162" s="12" t="n"/>
      <c r="C162" s="12" t="n"/>
      <c r="D162" s="13" t="n"/>
      <c r="E162" s="14" t="n"/>
      <c r="F162" s="14" t="n"/>
      <c r="G162" s="12" t="n"/>
      <c r="H162" s="12" t="n"/>
      <c r="I162" s="12" t="n"/>
      <c r="J162" s="12" t="n"/>
      <c r="K162" s="11" t="n"/>
      <c r="L162" s="12" t="n"/>
      <c r="M162" s="12" t="n"/>
      <c r="N162" s="12" t="n"/>
      <c r="O162" s="10">
        <f>IF(OR(L162="",M162=""),"",IF(L162="Sim",IF(M162="Bom","Mérito","Custo do jogo"),IF(M162="Bom","Sorte (perigo)","Lição")))</f>
        <v/>
      </c>
    </row>
    <row r="163">
      <c r="A163" s="11" t="n"/>
      <c r="B163" s="12" t="n"/>
      <c r="C163" s="12" t="n"/>
      <c r="D163" s="13" t="n"/>
      <c r="E163" s="14" t="n"/>
      <c r="F163" s="14" t="n"/>
      <c r="G163" s="12" t="n"/>
      <c r="H163" s="12" t="n"/>
      <c r="I163" s="12" t="n"/>
      <c r="J163" s="12" t="n"/>
      <c r="K163" s="11" t="n"/>
      <c r="L163" s="12" t="n"/>
      <c r="M163" s="12" t="n"/>
      <c r="N163" s="12" t="n"/>
      <c r="O163" s="10">
        <f>IF(OR(L163="",M163=""),"",IF(L163="Sim",IF(M163="Bom","Mérito","Custo do jogo"),IF(M163="Bom","Sorte (perigo)","Lição")))</f>
        <v/>
      </c>
    </row>
    <row r="164">
      <c r="A164" s="11" t="n"/>
      <c r="B164" s="12" t="n"/>
      <c r="C164" s="12" t="n"/>
      <c r="D164" s="13" t="n"/>
      <c r="E164" s="14" t="n"/>
      <c r="F164" s="14" t="n"/>
      <c r="G164" s="12" t="n"/>
      <c r="H164" s="12" t="n"/>
      <c r="I164" s="12" t="n"/>
      <c r="J164" s="12" t="n"/>
      <c r="K164" s="11" t="n"/>
      <c r="L164" s="12" t="n"/>
      <c r="M164" s="12" t="n"/>
      <c r="N164" s="12" t="n"/>
      <c r="O164" s="10">
        <f>IF(OR(L164="",M164=""),"",IF(L164="Sim",IF(M164="Bom","Mérito","Custo do jogo"),IF(M164="Bom","Sorte (perigo)","Lição")))</f>
        <v/>
      </c>
    </row>
    <row r="165">
      <c r="A165" s="11" t="n"/>
      <c r="B165" s="12" t="n"/>
      <c r="C165" s="12" t="n"/>
      <c r="D165" s="13" t="n"/>
      <c r="E165" s="14" t="n"/>
      <c r="F165" s="14" t="n"/>
      <c r="G165" s="12" t="n"/>
      <c r="H165" s="12" t="n"/>
      <c r="I165" s="12" t="n"/>
      <c r="J165" s="12" t="n"/>
      <c r="K165" s="11" t="n"/>
      <c r="L165" s="12" t="n"/>
      <c r="M165" s="12" t="n"/>
      <c r="N165" s="12" t="n"/>
      <c r="O165" s="10">
        <f>IF(OR(L165="",M165=""),"",IF(L165="Sim",IF(M165="Bom","Mérito","Custo do jogo"),IF(M165="Bom","Sorte (perigo)","Lição")))</f>
        <v/>
      </c>
    </row>
    <row r="166">
      <c r="A166" s="11" t="n"/>
      <c r="B166" s="12" t="n"/>
      <c r="C166" s="12" t="n"/>
      <c r="D166" s="13" t="n"/>
      <c r="E166" s="14" t="n"/>
      <c r="F166" s="14" t="n"/>
      <c r="G166" s="12" t="n"/>
      <c r="H166" s="12" t="n"/>
      <c r="I166" s="12" t="n"/>
      <c r="J166" s="12" t="n"/>
      <c r="K166" s="11" t="n"/>
      <c r="L166" s="12" t="n"/>
      <c r="M166" s="12" t="n"/>
      <c r="N166" s="12" t="n"/>
      <c r="O166" s="10">
        <f>IF(OR(L166="",M166=""),"",IF(L166="Sim",IF(M166="Bom","Mérito","Custo do jogo"),IF(M166="Bom","Sorte (perigo)","Lição")))</f>
        <v/>
      </c>
    </row>
    <row r="167">
      <c r="A167" s="11" t="n"/>
      <c r="B167" s="12" t="n"/>
      <c r="C167" s="12" t="n"/>
      <c r="D167" s="13" t="n"/>
      <c r="E167" s="14" t="n"/>
      <c r="F167" s="14" t="n"/>
      <c r="G167" s="12" t="n"/>
      <c r="H167" s="12" t="n"/>
      <c r="I167" s="12" t="n"/>
      <c r="J167" s="12" t="n"/>
      <c r="K167" s="11" t="n"/>
      <c r="L167" s="12" t="n"/>
      <c r="M167" s="12" t="n"/>
      <c r="N167" s="12" t="n"/>
      <c r="O167" s="10">
        <f>IF(OR(L167="",M167=""),"",IF(L167="Sim",IF(M167="Bom","Mérito","Custo do jogo"),IF(M167="Bom","Sorte (perigo)","Lição")))</f>
        <v/>
      </c>
    </row>
    <row r="168">
      <c r="A168" s="11" t="n"/>
      <c r="B168" s="12" t="n"/>
      <c r="C168" s="12" t="n"/>
      <c r="D168" s="13" t="n"/>
      <c r="E168" s="14" t="n"/>
      <c r="F168" s="14" t="n"/>
      <c r="G168" s="12" t="n"/>
      <c r="H168" s="12" t="n"/>
      <c r="I168" s="12" t="n"/>
      <c r="J168" s="12" t="n"/>
      <c r="K168" s="11" t="n"/>
      <c r="L168" s="12" t="n"/>
      <c r="M168" s="12" t="n"/>
      <c r="N168" s="12" t="n"/>
      <c r="O168" s="10">
        <f>IF(OR(L168="",M168=""),"",IF(L168="Sim",IF(M168="Bom","Mérito","Custo do jogo"),IF(M168="Bom","Sorte (perigo)","Lição")))</f>
        <v/>
      </c>
    </row>
    <row r="169">
      <c r="A169" s="11" t="n"/>
      <c r="B169" s="12" t="n"/>
      <c r="C169" s="12" t="n"/>
      <c r="D169" s="13" t="n"/>
      <c r="E169" s="14" t="n"/>
      <c r="F169" s="14" t="n"/>
      <c r="G169" s="12" t="n"/>
      <c r="H169" s="12" t="n"/>
      <c r="I169" s="12" t="n"/>
      <c r="J169" s="12" t="n"/>
      <c r="K169" s="11" t="n"/>
      <c r="L169" s="12" t="n"/>
      <c r="M169" s="12" t="n"/>
      <c r="N169" s="12" t="n"/>
      <c r="O169" s="10">
        <f>IF(OR(L169="",M169=""),"",IF(L169="Sim",IF(M169="Bom","Mérito","Custo do jogo"),IF(M169="Bom","Sorte (perigo)","Lição")))</f>
        <v/>
      </c>
    </row>
    <row r="170">
      <c r="A170" s="11" t="n"/>
      <c r="B170" s="12" t="n"/>
      <c r="C170" s="12" t="n"/>
      <c r="D170" s="13" t="n"/>
      <c r="E170" s="14" t="n"/>
      <c r="F170" s="14" t="n"/>
      <c r="G170" s="12" t="n"/>
      <c r="H170" s="12" t="n"/>
      <c r="I170" s="12" t="n"/>
      <c r="J170" s="12" t="n"/>
      <c r="K170" s="11" t="n"/>
      <c r="L170" s="12" t="n"/>
      <c r="M170" s="12" t="n"/>
      <c r="N170" s="12" t="n"/>
      <c r="O170" s="10">
        <f>IF(OR(L170="",M170=""),"",IF(L170="Sim",IF(M170="Bom","Mérito","Custo do jogo"),IF(M170="Bom","Sorte (perigo)","Lição")))</f>
        <v/>
      </c>
    </row>
    <row r="171">
      <c r="A171" s="11" t="n"/>
      <c r="B171" s="12" t="n"/>
      <c r="C171" s="12" t="n"/>
      <c r="D171" s="13" t="n"/>
      <c r="E171" s="14" t="n"/>
      <c r="F171" s="14" t="n"/>
      <c r="G171" s="12" t="n"/>
      <c r="H171" s="12" t="n"/>
      <c r="I171" s="12" t="n"/>
      <c r="J171" s="12" t="n"/>
      <c r="K171" s="11" t="n"/>
      <c r="L171" s="12" t="n"/>
      <c r="M171" s="12" t="n"/>
      <c r="N171" s="12" t="n"/>
      <c r="O171" s="10">
        <f>IF(OR(L171="",M171=""),"",IF(L171="Sim",IF(M171="Bom","Mérito","Custo do jogo"),IF(M171="Bom","Sorte (perigo)","Lição")))</f>
        <v/>
      </c>
    </row>
    <row r="172">
      <c r="A172" s="11" t="n"/>
      <c r="B172" s="12" t="n"/>
      <c r="C172" s="12" t="n"/>
      <c r="D172" s="13" t="n"/>
      <c r="E172" s="14" t="n"/>
      <c r="F172" s="14" t="n"/>
      <c r="G172" s="12" t="n"/>
      <c r="H172" s="12" t="n"/>
      <c r="I172" s="12" t="n"/>
      <c r="J172" s="12" t="n"/>
      <c r="K172" s="11" t="n"/>
      <c r="L172" s="12" t="n"/>
      <c r="M172" s="12" t="n"/>
      <c r="N172" s="12" t="n"/>
      <c r="O172" s="10">
        <f>IF(OR(L172="",M172=""),"",IF(L172="Sim",IF(M172="Bom","Mérito","Custo do jogo"),IF(M172="Bom","Sorte (perigo)","Lição")))</f>
        <v/>
      </c>
    </row>
    <row r="173">
      <c r="A173" s="11" t="n"/>
      <c r="B173" s="12" t="n"/>
      <c r="C173" s="12" t="n"/>
      <c r="D173" s="13" t="n"/>
      <c r="E173" s="14" t="n"/>
      <c r="F173" s="14" t="n"/>
      <c r="G173" s="12" t="n"/>
      <c r="H173" s="12" t="n"/>
      <c r="I173" s="12" t="n"/>
      <c r="J173" s="12" t="n"/>
      <c r="K173" s="11" t="n"/>
      <c r="L173" s="12" t="n"/>
      <c r="M173" s="12" t="n"/>
      <c r="N173" s="12" t="n"/>
      <c r="O173" s="10">
        <f>IF(OR(L173="",M173=""),"",IF(L173="Sim",IF(M173="Bom","Mérito","Custo do jogo"),IF(M173="Bom","Sorte (perigo)","Lição")))</f>
        <v/>
      </c>
    </row>
    <row r="174">
      <c r="A174" s="11" t="n"/>
      <c r="B174" s="12" t="n"/>
      <c r="C174" s="12" t="n"/>
      <c r="D174" s="13" t="n"/>
      <c r="E174" s="14" t="n"/>
      <c r="F174" s="14" t="n"/>
      <c r="G174" s="12" t="n"/>
      <c r="H174" s="12" t="n"/>
      <c r="I174" s="12" t="n"/>
      <c r="J174" s="12" t="n"/>
      <c r="K174" s="11" t="n"/>
      <c r="L174" s="12" t="n"/>
      <c r="M174" s="12" t="n"/>
      <c r="N174" s="12" t="n"/>
      <c r="O174" s="10">
        <f>IF(OR(L174="",M174=""),"",IF(L174="Sim",IF(M174="Bom","Mérito","Custo do jogo"),IF(M174="Bom","Sorte (perigo)","Lição")))</f>
        <v/>
      </c>
    </row>
    <row r="175">
      <c r="A175" s="11" t="n"/>
      <c r="B175" s="12" t="n"/>
      <c r="C175" s="12" t="n"/>
      <c r="D175" s="13" t="n"/>
      <c r="E175" s="14" t="n"/>
      <c r="F175" s="14" t="n"/>
      <c r="G175" s="12" t="n"/>
      <c r="H175" s="12" t="n"/>
      <c r="I175" s="12" t="n"/>
      <c r="J175" s="12" t="n"/>
      <c r="K175" s="11" t="n"/>
      <c r="L175" s="12" t="n"/>
      <c r="M175" s="12" t="n"/>
      <c r="N175" s="12" t="n"/>
      <c r="O175" s="10">
        <f>IF(OR(L175="",M175=""),"",IF(L175="Sim",IF(M175="Bom","Mérito","Custo do jogo"),IF(M175="Bom","Sorte (perigo)","Lição")))</f>
        <v/>
      </c>
    </row>
    <row r="176">
      <c r="A176" s="11" t="n"/>
      <c r="B176" s="12" t="n"/>
      <c r="C176" s="12" t="n"/>
      <c r="D176" s="13" t="n"/>
      <c r="E176" s="14" t="n"/>
      <c r="F176" s="14" t="n"/>
      <c r="G176" s="12" t="n"/>
      <c r="H176" s="12" t="n"/>
      <c r="I176" s="12" t="n"/>
      <c r="J176" s="12" t="n"/>
      <c r="K176" s="11" t="n"/>
      <c r="L176" s="12" t="n"/>
      <c r="M176" s="12" t="n"/>
      <c r="N176" s="12" t="n"/>
      <c r="O176" s="10">
        <f>IF(OR(L176="",M176=""),"",IF(L176="Sim",IF(M176="Bom","Mérito","Custo do jogo"),IF(M176="Bom","Sorte (perigo)","Lição")))</f>
        <v/>
      </c>
    </row>
    <row r="177">
      <c r="A177" s="11" t="n"/>
      <c r="B177" s="12" t="n"/>
      <c r="C177" s="12" t="n"/>
      <c r="D177" s="13" t="n"/>
      <c r="E177" s="14" t="n"/>
      <c r="F177" s="14" t="n"/>
      <c r="G177" s="12" t="n"/>
      <c r="H177" s="12" t="n"/>
      <c r="I177" s="12" t="n"/>
      <c r="J177" s="12" t="n"/>
      <c r="K177" s="11" t="n"/>
      <c r="L177" s="12" t="n"/>
      <c r="M177" s="12" t="n"/>
      <c r="N177" s="12" t="n"/>
      <c r="O177" s="10">
        <f>IF(OR(L177="",M177=""),"",IF(L177="Sim",IF(M177="Bom","Mérito","Custo do jogo"),IF(M177="Bom","Sorte (perigo)","Lição")))</f>
        <v/>
      </c>
    </row>
    <row r="178">
      <c r="A178" s="11" t="n"/>
      <c r="B178" s="12" t="n"/>
      <c r="C178" s="12" t="n"/>
      <c r="D178" s="13" t="n"/>
      <c r="E178" s="14" t="n"/>
      <c r="F178" s="14" t="n"/>
      <c r="G178" s="12" t="n"/>
      <c r="H178" s="12" t="n"/>
      <c r="I178" s="12" t="n"/>
      <c r="J178" s="12" t="n"/>
      <c r="K178" s="11" t="n"/>
      <c r="L178" s="12" t="n"/>
      <c r="M178" s="12" t="n"/>
      <c r="N178" s="12" t="n"/>
      <c r="O178" s="10">
        <f>IF(OR(L178="",M178=""),"",IF(L178="Sim",IF(M178="Bom","Mérito","Custo do jogo"),IF(M178="Bom","Sorte (perigo)","Lição")))</f>
        <v/>
      </c>
    </row>
    <row r="179">
      <c r="A179" s="11" t="n"/>
      <c r="B179" s="12" t="n"/>
      <c r="C179" s="12" t="n"/>
      <c r="D179" s="13" t="n"/>
      <c r="E179" s="14" t="n"/>
      <c r="F179" s="14" t="n"/>
      <c r="G179" s="12" t="n"/>
      <c r="H179" s="12" t="n"/>
      <c r="I179" s="12" t="n"/>
      <c r="J179" s="12" t="n"/>
      <c r="K179" s="11" t="n"/>
      <c r="L179" s="12" t="n"/>
      <c r="M179" s="12" t="n"/>
      <c r="N179" s="12" t="n"/>
      <c r="O179" s="10">
        <f>IF(OR(L179="",M179=""),"",IF(L179="Sim",IF(M179="Bom","Mérito","Custo do jogo"),IF(M179="Bom","Sorte (perigo)","Lição")))</f>
        <v/>
      </c>
    </row>
    <row r="180">
      <c r="A180" s="11" t="n"/>
      <c r="B180" s="12" t="n"/>
      <c r="C180" s="12" t="n"/>
      <c r="D180" s="13" t="n"/>
      <c r="E180" s="14" t="n"/>
      <c r="F180" s="14" t="n"/>
      <c r="G180" s="12" t="n"/>
      <c r="H180" s="12" t="n"/>
      <c r="I180" s="12" t="n"/>
      <c r="J180" s="12" t="n"/>
      <c r="K180" s="11" t="n"/>
      <c r="L180" s="12" t="n"/>
      <c r="M180" s="12" t="n"/>
      <c r="N180" s="12" t="n"/>
      <c r="O180" s="10">
        <f>IF(OR(L180="",M180=""),"",IF(L180="Sim",IF(M180="Bom","Mérito","Custo do jogo"),IF(M180="Bom","Sorte (perigo)","Lição")))</f>
        <v/>
      </c>
    </row>
    <row r="181">
      <c r="A181" s="11" t="n"/>
      <c r="B181" s="12" t="n"/>
      <c r="C181" s="12" t="n"/>
      <c r="D181" s="13" t="n"/>
      <c r="E181" s="14" t="n"/>
      <c r="F181" s="14" t="n"/>
      <c r="G181" s="12" t="n"/>
      <c r="H181" s="12" t="n"/>
      <c r="I181" s="12" t="n"/>
      <c r="J181" s="12" t="n"/>
      <c r="K181" s="11" t="n"/>
      <c r="L181" s="12" t="n"/>
      <c r="M181" s="12" t="n"/>
      <c r="N181" s="12" t="n"/>
      <c r="O181" s="10">
        <f>IF(OR(L181="",M181=""),"",IF(L181="Sim",IF(M181="Bom","Mérito","Custo do jogo"),IF(M181="Bom","Sorte (perigo)","Lição")))</f>
        <v/>
      </c>
    </row>
    <row r="182">
      <c r="A182" s="11" t="n"/>
      <c r="B182" s="12" t="n"/>
      <c r="C182" s="12" t="n"/>
      <c r="D182" s="13" t="n"/>
      <c r="E182" s="14" t="n"/>
      <c r="F182" s="14" t="n"/>
      <c r="G182" s="12" t="n"/>
      <c r="H182" s="12" t="n"/>
      <c r="I182" s="12" t="n"/>
      <c r="J182" s="12" t="n"/>
      <c r="K182" s="11" t="n"/>
      <c r="L182" s="12" t="n"/>
      <c r="M182" s="12" t="n"/>
      <c r="N182" s="12" t="n"/>
      <c r="O182" s="10">
        <f>IF(OR(L182="",M182=""),"",IF(L182="Sim",IF(M182="Bom","Mérito","Custo do jogo"),IF(M182="Bom","Sorte (perigo)","Lição")))</f>
        <v/>
      </c>
    </row>
    <row r="183">
      <c r="A183" s="11" t="n"/>
      <c r="B183" s="12" t="n"/>
      <c r="C183" s="12" t="n"/>
      <c r="D183" s="13" t="n"/>
      <c r="E183" s="14" t="n"/>
      <c r="F183" s="14" t="n"/>
      <c r="G183" s="12" t="n"/>
      <c r="H183" s="12" t="n"/>
      <c r="I183" s="12" t="n"/>
      <c r="J183" s="12" t="n"/>
      <c r="K183" s="11" t="n"/>
      <c r="L183" s="12" t="n"/>
      <c r="M183" s="12" t="n"/>
      <c r="N183" s="12" t="n"/>
      <c r="O183" s="10">
        <f>IF(OR(L183="",M183=""),"",IF(L183="Sim",IF(M183="Bom","Mérito","Custo do jogo"),IF(M183="Bom","Sorte (perigo)","Lição")))</f>
        <v/>
      </c>
    </row>
    <row r="184">
      <c r="A184" s="11" t="n"/>
      <c r="B184" s="12" t="n"/>
      <c r="C184" s="12" t="n"/>
      <c r="D184" s="13" t="n"/>
      <c r="E184" s="14" t="n"/>
      <c r="F184" s="14" t="n"/>
      <c r="G184" s="12" t="n"/>
      <c r="H184" s="12" t="n"/>
      <c r="I184" s="12" t="n"/>
      <c r="J184" s="12" t="n"/>
      <c r="K184" s="11" t="n"/>
      <c r="L184" s="12" t="n"/>
      <c r="M184" s="12" t="n"/>
      <c r="N184" s="12" t="n"/>
      <c r="O184" s="10">
        <f>IF(OR(L184="",M184=""),"",IF(L184="Sim",IF(M184="Bom","Mérito","Custo do jogo"),IF(M184="Bom","Sorte (perigo)","Lição")))</f>
        <v/>
      </c>
    </row>
    <row r="185">
      <c r="A185" s="11" t="n"/>
      <c r="B185" s="12" t="n"/>
      <c r="C185" s="12" t="n"/>
      <c r="D185" s="13" t="n"/>
      <c r="E185" s="14" t="n"/>
      <c r="F185" s="14" t="n"/>
      <c r="G185" s="12" t="n"/>
      <c r="H185" s="12" t="n"/>
      <c r="I185" s="12" t="n"/>
      <c r="J185" s="12" t="n"/>
      <c r="K185" s="11" t="n"/>
      <c r="L185" s="12" t="n"/>
      <c r="M185" s="12" t="n"/>
      <c r="N185" s="12" t="n"/>
      <c r="O185" s="10">
        <f>IF(OR(L185="",M185=""),"",IF(L185="Sim",IF(M185="Bom","Mérito","Custo do jogo"),IF(M185="Bom","Sorte (perigo)","Lição")))</f>
        <v/>
      </c>
    </row>
    <row r="186">
      <c r="A186" s="11" t="n"/>
      <c r="B186" s="12" t="n"/>
      <c r="C186" s="12" t="n"/>
      <c r="D186" s="13" t="n"/>
      <c r="E186" s="14" t="n"/>
      <c r="F186" s="14" t="n"/>
      <c r="G186" s="12" t="n"/>
      <c r="H186" s="12" t="n"/>
      <c r="I186" s="12" t="n"/>
      <c r="J186" s="12" t="n"/>
      <c r="K186" s="11" t="n"/>
      <c r="L186" s="12" t="n"/>
      <c r="M186" s="12" t="n"/>
      <c r="N186" s="12" t="n"/>
      <c r="O186" s="10">
        <f>IF(OR(L186="",M186=""),"",IF(L186="Sim",IF(M186="Bom","Mérito","Custo do jogo"),IF(M186="Bom","Sorte (perigo)","Lição")))</f>
        <v/>
      </c>
    </row>
    <row r="187">
      <c r="A187" s="11" t="n"/>
      <c r="B187" s="12" t="n"/>
      <c r="C187" s="12" t="n"/>
      <c r="D187" s="13" t="n"/>
      <c r="E187" s="14" t="n"/>
      <c r="F187" s="14" t="n"/>
      <c r="G187" s="12" t="n"/>
      <c r="H187" s="12" t="n"/>
      <c r="I187" s="12" t="n"/>
      <c r="J187" s="12" t="n"/>
      <c r="K187" s="11" t="n"/>
      <c r="L187" s="12" t="n"/>
      <c r="M187" s="12" t="n"/>
      <c r="N187" s="12" t="n"/>
      <c r="O187" s="10">
        <f>IF(OR(L187="",M187=""),"",IF(L187="Sim",IF(M187="Bom","Mérito","Custo do jogo"),IF(M187="Bom","Sorte (perigo)","Lição")))</f>
        <v/>
      </c>
    </row>
    <row r="188">
      <c r="A188" s="11" t="n"/>
      <c r="B188" s="12" t="n"/>
      <c r="C188" s="12" t="n"/>
      <c r="D188" s="13" t="n"/>
      <c r="E188" s="14" t="n"/>
      <c r="F188" s="14" t="n"/>
      <c r="G188" s="12" t="n"/>
      <c r="H188" s="12" t="n"/>
      <c r="I188" s="12" t="n"/>
      <c r="J188" s="12" t="n"/>
      <c r="K188" s="11" t="n"/>
      <c r="L188" s="12" t="n"/>
      <c r="M188" s="12" t="n"/>
      <c r="N188" s="12" t="n"/>
      <c r="O188" s="10">
        <f>IF(OR(L188="",M188=""),"",IF(L188="Sim",IF(M188="Bom","Mérito","Custo do jogo"),IF(M188="Bom","Sorte (perigo)","Lição")))</f>
        <v/>
      </c>
    </row>
    <row r="189">
      <c r="A189" s="11" t="n"/>
      <c r="B189" s="12" t="n"/>
      <c r="C189" s="12" t="n"/>
      <c r="D189" s="13" t="n"/>
      <c r="E189" s="14" t="n"/>
      <c r="F189" s="14" t="n"/>
      <c r="G189" s="12" t="n"/>
      <c r="H189" s="12" t="n"/>
      <c r="I189" s="12" t="n"/>
      <c r="J189" s="12" t="n"/>
      <c r="K189" s="11" t="n"/>
      <c r="L189" s="12" t="n"/>
      <c r="M189" s="12" t="n"/>
      <c r="N189" s="12" t="n"/>
      <c r="O189" s="10">
        <f>IF(OR(L189="",M189=""),"",IF(L189="Sim",IF(M189="Bom","Mérito","Custo do jogo"),IF(M189="Bom","Sorte (perigo)","Lição")))</f>
        <v/>
      </c>
    </row>
    <row r="190">
      <c r="A190" s="11" t="n"/>
      <c r="B190" s="12" t="n"/>
      <c r="C190" s="12" t="n"/>
      <c r="D190" s="13" t="n"/>
      <c r="E190" s="14" t="n"/>
      <c r="F190" s="14" t="n"/>
      <c r="G190" s="12" t="n"/>
      <c r="H190" s="12" t="n"/>
      <c r="I190" s="12" t="n"/>
      <c r="J190" s="12" t="n"/>
      <c r="K190" s="11" t="n"/>
      <c r="L190" s="12" t="n"/>
      <c r="M190" s="12" t="n"/>
      <c r="N190" s="12" t="n"/>
      <c r="O190" s="10">
        <f>IF(OR(L190="",M190=""),"",IF(L190="Sim",IF(M190="Bom","Mérito","Custo do jogo"),IF(M190="Bom","Sorte (perigo)","Lição")))</f>
        <v/>
      </c>
    </row>
    <row r="191">
      <c r="A191" s="11" t="n"/>
      <c r="B191" s="12" t="n"/>
      <c r="C191" s="12" t="n"/>
      <c r="D191" s="13" t="n"/>
      <c r="E191" s="14" t="n"/>
      <c r="F191" s="14" t="n"/>
      <c r="G191" s="12" t="n"/>
      <c r="H191" s="12" t="n"/>
      <c r="I191" s="12" t="n"/>
      <c r="J191" s="12" t="n"/>
      <c r="K191" s="11" t="n"/>
      <c r="L191" s="12" t="n"/>
      <c r="M191" s="12" t="n"/>
      <c r="N191" s="12" t="n"/>
      <c r="O191" s="10">
        <f>IF(OR(L191="",M191=""),"",IF(L191="Sim",IF(M191="Bom","Mérito","Custo do jogo"),IF(M191="Bom","Sorte (perigo)","Lição")))</f>
        <v/>
      </c>
    </row>
    <row r="192">
      <c r="A192" s="11" t="n"/>
      <c r="B192" s="12" t="n"/>
      <c r="C192" s="12" t="n"/>
      <c r="D192" s="13" t="n"/>
      <c r="E192" s="14" t="n"/>
      <c r="F192" s="14" t="n"/>
      <c r="G192" s="12" t="n"/>
      <c r="H192" s="12" t="n"/>
      <c r="I192" s="12" t="n"/>
      <c r="J192" s="12" t="n"/>
      <c r="K192" s="11" t="n"/>
      <c r="L192" s="12" t="n"/>
      <c r="M192" s="12" t="n"/>
      <c r="N192" s="12" t="n"/>
      <c r="O192" s="10">
        <f>IF(OR(L192="",M192=""),"",IF(L192="Sim",IF(M192="Bom","Mérito","Custo do jogo"),IF(M192="Bom","Sorte (perigo)","Lição")))</f>
        <v/>
      </c>
    </row>
    <row r="193">
      <c r="A193" s="11" t="n"/>
      <c r="B193" s="12" t="n"/>
      <c r="C193" s="12" t="n"/>
      <c r="D193" s="13" t="n"/>
      <c r="E193" s="14" t="n"/>
      <c r="F193" s="14" t="n"/>
      <c r="G193" s="12" t="n"/>
      <c r="H193" s="12" t="n"/>
      <c r="I193" s="12" t="n"/>
      <c r="J193" s="12" t="n"/>
      <c r="K193" s="11" t="n"/>
      <c r="L193" s="12" t="n"/>
      <c r="M193" s="12" t="n"/>
      <c r="N193" s="12" t="n"/>
      <c r="O193" s="10">
        <f>IF(OR(L193="",M193=""),"",IF(L193="Sim",IF(M193="Bom","Mérito","Custo do jogo"),IF(M193="Bom","Sorte (perigo)","Lição")))</f>
        <v/>
      </c>
    </row>
    <row r="194">
      <c r="A194" s="11" t="n"/>
      <c r="B194" s="12" t="n"/>
      <c r="C194" s="12" t="n"/>
      <c r="D194" s="13" t="n"/>
      <c r="E194" s="14" t="n"/>
      <c r="F194" s="14" t="n"/>
      <c r="G194" s="12" t="n"/>
      <c r="H194" s="12" t="n"/>
      <c r="I194" s="12" t="n"/>
      <c r="J194" s="12" t="n"/>
      <c r="K194" s="11" t="n"/>
      <c r="L194" s="12" t="n"/>
      <c r="M194" s="12" t="n"/>
      <c r="N194" s="12" t="n"/>
      <c r="O194" s="10">
        <f>IF(OR(L194="",M194=""),"",IF(L194="Sim",IF(M194="Bom","Mérito","Custo do jogo"),IF(M194="Bom","Sorte (perigo)","Lição")))</f>
        <v/>
      </c>
    </row>
    <row r="195">
      <c r="A195" s="11" t="n"/>
      <c r="B195" s="12" t="n"/>
      <c r="C195" s="12" t="n"/>
      <c r="D195" s="13" t="n"/>
      <c r="E195" s="14" t="n"/>
      <c r="F195" s="14" t="n"/>
      <c r="G195" s="12" t="n"/>
      <c r="H195" s="12" t="n"/>
      <c r="I195" s="12" t="n"/>
      <c r="J195" s="12" t="n"/>
      <c r="K195" s="11" t="n"/>
      <c r="L195" s="12" t="n"/>
      <c r="M195" s="12" t="n"/>
      <c r="N195" s="12" t="n"/>
      <c r="O195" s="10">
        <f>IF(OR(L195="",M195=""),"",IF(L195="Sim",IF(M195="Bom","Mérito","Custo do jogo"),IF(M195="Bom","Sorte (perigo)","Lição")))</f>
        <v/>
      </c>
    </row>
    <row r="196">
      <c r="A196" s="11" t="n"/>
      <c r="B196" s="12" t="n"/>
      <c r="C196" s="12" t="n"/>
      <c r="D196" s="13" t="n"/>
      <c r="E196" s="14" t="n"/>
      <c r="F196" s="14" t="n"/>
      <c r="G196" s="12" t="n"/>
      <c r="H196" s="12" t="n"/>
      <c r="I196" s="12" t="n"/>
      <c r="J196" s="12" t="n"/>
      <c r="K196" s="11" t="n"/>
      <c r="L196" s="12" t="n"/>
      <c r="M196" s="12" t="n"/>
      <c r="N196" s="12" t="n"/>
      <c r="O196" s="10">
        <f>IF(OR(L196="",M196=""),"",IF(L196="Sim",IF(M196="Bom","Mérito","Custo do jogo"),IF(M196="Bom","Sorte (perigo)","Lição")))</f>
        <v/>
      </c>
    </row>
    <row r="197">
      <c r="A197" s="11" t="n"/>
      <c r="B197" s="12" t="n"/>
      <c r="C197" s="12" t="n"/>
      <c r="D197" s="13" t="n"/>
      <c r="E197" s="14" t="n"/>
      <c r="F197" s="14" t="n"/>
      <c r="G197" s="12" t="n"/>
      <c r="H197" s="12" t="n"/>
      <c r="I197" s="12" t="n"/>
      <c r="J197" s="12" t="n"/>
      <c r="K197" s="11" t="n"/>
      <c r="L197" s="12" t="n"/>
      <c r="M197" s="12" t="n"/>
      <c r="N197" s="12" t="n"/>
      <c r="O197" s="10">
        <f>IF(OR(L197="",M197=""),"",IF(L197="Sim",IF(M197="Bom","Mérito","Custo do jogo"),IF(M197="Bom","Sorte (perigo)","Lição")))</f>
        <v/>
      </c>
    </row>
    <row r="198">
      <c r="A198" s="11" t="n"/>
      <c r="B198" s="12" t="n"/>
      <c r="C198" s="12" t="n"/>
      <c r="D198" s="13" t="n"/>
      <c r="E198" s="14" t="n"/>
      <c r="F198" s="14" t="n"/>
      <c r="G198" s="12" t="n"/>
      <c r="H198" s="12" t="n"/>
      <c r="I198" s="12" t="n"/>
      <c r="J198" s="12" t="n"/>
      <c r="K198" s="11" t="n"/>
      <c r="L198" s="12" t="n"/>
      <c r="M198" s="12" t="n"/>
      <c r="N198" s="12" t="n"/>
      <c r="O198" s="10">
        <f>IF(OR(L198="",M198=""),"",IF(L198="Sim",IF(M198="Bom","Mérito","Custo do jogo"),IF(M198="Bom","Sorte (perigo)","Lição")))</f>
        <v/>
      </c>
    </row>
    <row r="199">
      <c r="A199" s="11" t="n"/>
      <c r="B199" s="12" t="n"/>
      <c r="C199" s="12" t="n"/>
      <c r="D199" s="13" t="n"/>
      <c r="E199" s="14" t="n"/>
      <c r="F199" s="14" t="n"/>
      <c r="G199" s="12" t="n"/>
      <c r="H199" s="12" t="n"/>
      <c r="I199" s="12" t="n"/>
      <c r="J199" s="12" t="n"/>
      <c r="K199" s="11" t="n"/>
      <c r="L199" s="12" t="n"/>
      <c r="M199" s="12" t="n"/>
      <c r="N199" s="12" t="n"/>
      <c r="O199" s="10">
        <f>IF(OR(L199="",M199=""),"",IF(L199="Sim",IF(M199="Bom","Mérito","Custo do jogo"),IF(M199="Bom","Sorte (perigo)","Lição")))</f>
        <v/>
      </c>
    </row>
    <row r="200">
      <c r="A200" s="11" t="n"/>
      <c r="B200" s="12" t="n"/>
      <c r="C200" s="12" t="n"/>
      <c r="D200" s="13" t="n"/>
      <c r="E200" s="14" t="n"/>
      <c r="F200" s="14" t="n"/>
      <c r="G200" s="12" t="n"/>
      <c r="H200" s="12" t="n"/>
      <c r="I200" s="12" t="n"/>
      <c r="J200" s="12" t="n"/>
      <c r="K200" s="11" t="n"/>
      <c r="L200" s="12" t="n"/>
      <c r="M200" s="12" t="n"/>
      <c r="N200" s="12" t="n"/>
      <c r="O200" s="10">
        <f>IF(OR(L200="",M200=""),"",IF(L200="Sim",IF(M200="Bom","Mérito","Custo do jogo"),IF(M200="Bom","Sorte (perigo)","Lição")))</f>
        <v/>
      </c>
    </row>
    <row r="201">
      <c r="A201" s="11" t="n"/>
      <c r="B201" s="12" t="n"/>
      <c r="C201" s="12" t="n"/>
      <c r="D201" s="13" t="n"/>
      <c r="E201" s="14" t="n"/>
      <c r="F201" s="14" t="n"/>
      <c r="G201" s="12" t="n"/>
      <c r="H201" s="12" t="n"/>
      <c r="I201" s="12" t="n"/>
      <c r="J201" s="12" t="n"/>
      <c r="K201" s="11" t="n"/>
      <c r="L201" s="12" t="n"/>
      <c r="M201" s="12" t="n"/>
      <c r="N201" s="12" t="n"/>
      <c r="O201" s="10">
        <f>IF(OR(L201="",M201=""),"",IF(L201="Sim",IF(M201="Bom","Mérito","Custo do jogo"),IF(M201="Bom","Sorte (perigo)","Lição")))</f>
        <v/>
      </c>
    </row>
    <row r="202">
      <c r="A202" s="11" t="n"/>
      <c r="B202" s="12" t="n"/>
      <c r="C202" s="12" t="n"/>
      <c r="D202" s="13" t="n"/>
      <c r="E202" s="14" t="n"/>
      <c r="F202" s="14" t="n"/>
      <c r="G202" s="12" t="n"/>
      <c r="H202" s="12" t="n"/>
      <c r="I202" s="12" t="n"/>
      <c r="J202" s="12" t="n"/>
      <c r="K202" s="11" t="n"/>
      <c r="L202" s="12" t="n"/>
      <c r="M202" s="12" t="n"/>
      <c r="N202" s="12" t="n"/>
      <c r="O202" s="10">
        <f>IF(OR(L202="",M202=""),"",IF(L202="Sim",IF(M202="Bom","Mérito","Custo do jogo"),IF(M202="Bom","Sorte (perigo)","Lição")))</f>
        <v/>
      </c>
    </row>
    <row r="203">
      <c r="A203" s="11" t="n"/>
      <c r="B203" s="12" t="n"/>
      <c r="C203" s="12" t="n"/>
      <c r="D203" s="13" t="n"/>
      <c r="E203" s="14" t="n"/>
      <c r="F203" s="14" t="n"/>
      <c r="G203" s="12" t="n"/>
      <c r="H203" s="12" t="n"/>
      <c r="I203" s="12" t="n"/>
      <c r="J203" s="12" t="n"/>
      <c r="K203" s="11" t="n"/>
      <c r="L203" s="12" t="n"/>
      <c r="M203" s="12" t="n"/>
      <c r="N203" s="12" t="n"/>
      <c r="O203" s="10">
        <f>IF(OR(L203="",M203=""),"",IF(L203="Sim",IF(M203="Bom","Mérito","Custo do jogo"),IF(M203="Bom","Sorte (perigo)","Lição")))</f>
        <v/>
      </c>
    </row>
    <row r="204">
      <c r="A204" s="11" t="n"/>
      <c r="B204" s="12" t="n"/>
      <c r="C204" s="12" t="n"/>
      <c r="D204" s="13" t="n"/>
      <c r="E204" s="14" t="n"/>
      <c r="F204" s="14" t="n"/>
      <c r="G204" s="12" t="n"/>
      <c r="H204" s="12" t="n"/>
      <c r="I204" s="12" t="n"/>
      <c r="J204" s="12" t="n"/>
      <c r="K204" s="11" t="n"/>
      <c r="L204" s="12" t="n"/>
      <c r="M204" s="12" t="n"/>
      <c r="N204" s="12" t="n"/>
      <c r="O204" s="10">
        <f>IF(OR(L204="",M204=""),"",IF(L204="Sim",IF(M204="Bom","Mérito","Custo do jogo"),IF(M204="Bom","Sorte (perigo)","Lição")))</f>
        <v/>
      </c>
    </row>
  </sheetData>
  <dataValidations count="4">
    <dataValidation sqref="C5:C204" showDropDown="0" showInputMessage="0" showErrorMessage="0" allowBlank="1" type="list">
      <formula1>"Compra,Venda,Rebalanceamento,Aporte,Vontade (não fiz)"</formula1>
    </dataValidation>
    <dataValidation sqref="I5:I204" showDropDown="0" showInputMessage="0" showErrorMessage="0" allowBlank="1" type="list">
      <formula1>"Calmo,Ansioso,Com medo,Pânico,Eufórico,Medo de ficar de fora,Irritado,Com pressa"</formula1>
    </dataValidation>
    <dataValidation sqref="L5:L204" showDropDown="0" showInputMessage="0" showErrorMessage="0" allowBlank="1" type="list">
      <formula1>"Sim,Não"</formula1>
    </dataValidation>
    <dataValidation sqref="M5:M204" showDropDown="0" showInputMessage="0" showErrorMessage="0" allowBlank="1" type="list">
      <formula1>"Bom,Ruim"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Revisão: as quatro caixas</t>
        </is>
      </c>
    </row>
    <row r="2">
      <c r="A2" s="2" t="inlineStr">
        <is>
          <t>Conta as linhas revisadas da aba Diário. Julgue a linha (segui ou não), não a coluna (ganhou ou perdeu).</t>
        </is>
      </c>
    </row>
    <row r="4">
      <c r="B4" s="15" t="inlineStr">
        <is>
          <t>Resultado bom</t>
        </is>
      </c>
      <c r="C4" s="15" t="inlineStr">
        <is>
          <t>Resultado ruim</t>
        </is>
      </c>
      <c r="D4" s="15" t="inlineStr">
        <is>
          <t>Total</t>
        </is>
      </c>
    </row>
    <row r="5">
      <c r="A5" s="3" t="inlineStr">
        <is>
          <t>Segui o plano</t>
        </is>
      </c>
      <c r="B5" s="10">
        <f>COUNTIF('Diário'!$O$5:$O$204,"Mérito")</f>
        <v/>
      </c>
      <c r="C5" s="10">
        <f>COUNTIF('Diário'!$O$5:$O$204,"Custo do jogo")</f>
        <v/>
      </c>
      <c r="D5" s="10">
        <f>B5+C5</f>
        <v/>
      </c>
    </row>
    <row r="6">
      <c r="A6" s="3" t="inlineStr">
        <is>
          <t>Não segui o plano</t>
        </is>
      </c>
      <c r="B6" s="10">
        <f>COUNTIF('Diário'!$O$5:$O$204,"Sorte (perigo)")</f>
        <v/>
      </c>
      <c r="C6" s="10">
        <f>COUNTIF('Diário'!$O$5:$O$204,"Lição")</f>
        <v/>
      </c>
      <c r="D6" s="10">
        <f>B6+C6</f>
        <v/>
      </c>
    </row>
    <row r="7">
      <c r="A7" s="3" t="inlineStr">
        <is>
          <t>Total</t>
        </is>
      </c>
      <c r="B7" s="10">
        <f>B5+B6</f>
        <v/>
      </c>
      <c r="C7" s="10">
        <f>C5+C6</f>
        <v/>
      </c>
      <c r="D7" s="10">
        <f>D5+D6</f>
        <v/>
      </c>
    </row>
    <row r="9">
      <c r="A9" s="3" t="inlineStr">
        <is>
          <t>Decisões revisadas</t>
        </is>
      </c>
      <c r="B9" s="16">
        <f>D7</f>
        <v/>
      </c>
    </row>
    <row r="10">
      <c r="A10" s="3" t="inlineStr">
        <is>
          <t>Segui o plano (% das revisadas)</t>
        </is>
      </c>
      <c r="B10" s="17">
        <f>IF(D7=0,"",D5/D7)</f>
        <v/>
      </c>
    </row>
    <row r="11">
      <c r="A11" s="3" t="inlineStr">
        <is>
          <t>Dos resultados bons, quantos foram sorte</t>
        </is>
      </c>
      <c r="B11" s="17">
        <f>IF(B7=0,"",B6/B7)</f>
        <v/>
      </c>
    </row>
    <row r="12">
      <c r="A12" s="3" t="inlineStr">
        <is>
          <t>Vontades registradas e não seguidas</t>
        </is>
      </c>
      <c r="B12" s="16">
        <f>COUNTIF('Diário'!$C$5:$C$204,"Vontade (não fiz)")</f>
        <v/>
      </c>
    </row>
    <row r="13">
      <c r="A13" s="3" t="inlineStr">
        <is>
          <t>Emoção mais comum nas decisões fora do plano</t>
        </is>
      </c>
      <c r="B13" s="16" t="inlineStr">
        <is>
          <t>(filtre a aba Diário por 'Segui o plano? = Não' e conte a coluna I)</t>
        </is>
      </c>
    </row>
    <row r="15">
      <c r="A15" s="2" t="inlineStr">
        <is>
          <t>Leitura: a caixa Sorte ensina a coisa errada; a caixa Custo do jogo é a que faz abandonar um bom plano. A meta é esvaziar a linha de baixo.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70" customWidth="1" min="1" max="1"/>
    <col width="60" customWidth="1" min="2" max="2"/>
  </cols>
  <sheetData>
    <row r="1">
      <c r="A1" s="1" t="inlineStr">
        <is>
          <t>Meu plano para o dia da queda</t>
        </is>
      </c>
    </row>
    <row r="2">
      <c r="A2" s="2" t="inlineStr">
        <is>
          <t>Preencha num dia calmo. Revise uma vez por ano, nunca durante uma queda. Referência: desde 1995, o Ibovespa caiu 10% ou mais 21 vezes, 20% ou mais 9 vezes e 30% ou mais 4 vezes.</t>
        </is>
      </c>
    </row>
    <row r="4">
      <c r="A4" s="15" t="inlineStr">
        <is>
          <t>ANTES DE QUALQUER QUEDA</t>
        </is>
      </c>
      <c r="B4" s="18" t="n"/>
    </row>
    <row r="5">
      <c r="A5" s="3" t="inlineStr">
        <is>
          <t>Reserva de emergência (R$) e onde está</t>
        </is>
      </c>
      <c r="B5" s="12" t="inlineStr"/>
    </row>
    <row r="6">
      <c r="A6" s="3" t="inlineStr">
        <is>
          <t>Proporção da carteira (ex.: 50% bolsa / 50% CDI)</t>
        </is>
      </c>
      <c r="B6" s="12" t="inlineStr"/>
    </row>
    <row r="7">
      <c r="A7" s="3" t="inlineStr">
        <is>
          <t>Meu número de suficiente (R$, em reais de hoje)</t>
        </is>
      </c>
      <c r="B7" s="12" t="inlineStr"/>
    </row>
    <row r="8">
      <c r="A8" s="3" t="inlineStr">
        <is>
          <t>A perda que encerra o jogo (R$)</t>
        </is>
      </c>
      <c r="B8" s="12" t="inlineStr"/>
    </row>
    <row r="9">
      <c r="A9" s="3" t="inlineStr">
        <is>
          <t>Dívida ou margem ligada a investimentos (tem que ser: nenhuma)</t>
        </is>
      </c>
      <c r="B9" s="12" t="inlineStr"/>
    </row>
    <row r="10">
      <c r="A10" s="3" t="inlineStr">
        <is>
          <t>Dia do mês em que olho a carteira</t>
        </is>
      </c>
      <c r="B10" s="12" t="inlineStr"/>
    </row>
    <row r="11">
      <c r="A11" s="15" t="inlineStr">
        <is>
          <t>EM −10% DO TOPO</t>
        </is>
      </c>
      <c r="B11" s="18" t="n"/>
    </row>
    <row r="12">
      <c r="A12" s="3" t="inlineStr">
        <is>
          <t>O que faço (sugestão da aula: nada; aportes seguem)</t>
        </is>
      </c>
      <c r="B12" s="12" t="inlineStr"/>
    </row>
    <row r="13">
      <c r="A13" s="15" t="inlineStr">
        <is>
          <t>EM −20% DO TOPO (no fechamento do mês)</t>
        </is>
      </c>
      <c r="B13" s="18" t="n"/>
    </row>
    <row r="14">
      <c r="A14" s="3" t="inlineStr">
        <is>
          <t>O que faço (sugestão da aula: rebalancear para a proporção)</t>
        </is>
      </c>
      <c r="B14" s="12" t="inlineStr"/>
    </row>
    <row r="15">
      <c r="A15" s="3" t="inlineStr">
        <is>
          <t>De onde sai o dinheiro (sugestão: parte em CDI da carteira)</t>
        </is>
      </c>
      <c r="B15" s="12" t="inlineStr"/>
    </row>
    <row r="16">
      <c r="A16" s="15" t="inlineStr">
        <is>
          <t>EM −30% DO TOPO (no fechamento do mês)</t>
        </is>
      </c>
      <c r="B16" s="18" t="n"/>
    </row>
    <row r="17">
      <c r="A17" s="3" t="inlineStr">
        <is>
          <t>O que faço (sugestão da aula: rebalancear de novo, uma vez; conferir a reserva)</t>
        </is>
      </c>
      <c r="B17" s="12" t="inlineStr"/>
    </row>
    <row r="18">
      <c r="A18" s="15" t="inlineStr">
        <is>
          <t>NUNCA, EM NENHUM DEGRAU</t>
        </is>
      </c>
      <c r="B18" s="18" t="n"/>
    </row>
    <row r="19">
      <c r="A19" s="19" t="inlineStr">
        <is>
          <t>1.</t>
        </is>
      </c>
      <c r="B19" s="12" t="inlineStr">
        <is>
          <t>Vender tudo</t>
        </is>
      </c>
    </row>
    <row r="20">
      <c r="A20" s="19" t="inlineStr">
        <is>
          <t>2.</t>
        </is>
      </c>
      <c r="B20" s="12" t="inlineStr">
        <is>
          <t>Pegar dinheiro emprestado para comprar</t>
        </is>
      </c>
    </row>
    <row r="21">
      <c r="A21" s="19" t="inlineStr">
        <is>
          <t>3.</t>
        </is>
      </c>
      <c r="B21" s="12" t="inlineStr">
        <is>
          <t>Usar a reserva de emergência para comprar bolsa</t>
        </is>
      </c>
    </row>
    <row r="22">
      <c r="A22" s="19" t="inlineStr">
        <is>
          <t>4.</t>
        </is>
      </c>
      <c r="B22" s="12" t="inlineStr">
        <is>
          <t>Trocar de estratégia no meio da queda</t>
        </is>
      </c>
    </row>
    <row r="23">
      <c r="A23" s="19" t="inlineStr">
        <is>
          <t>5.</t>
        </is>
      </c>
      <c r="B23" s="12" t="inlineStr"/>
    </row>
    <row r="24">
      <c r="A24" s="15" t="inlineStr">
        <is>
          <t>QUANDO EU QUISER MUDAR O PLANO</t>
        </is>
      </c>
      <c r="B24" s="18" t="n"/>
    </row>
    <row r="25">
      <c r="A25" s="3" t="inlineStr">
        <is>
          <t>Regra (sugestão: escrever numa folha e reler em 90 dias)</t>
        </is>
      </c>
      <c r="B25" s="12" t="inlineStr"/>
    </row>
    <row r="26">
      <c r="A26" s="3" t="inlineStr">
        <is>
          <t>Assinatura e data</t>
        </is>
      </c>
      <c r="B26" s="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2026-10-27T20:35:47Z</dcterms:created>
  <dcterms:modified xmlns:dcterms="http://purl.org/dc/terms/" xmlns:xsi="http://www.w3.org/2001/XMLSchema-instance" xsi:type="dcterms:W3CDTF">2026-10-27T20:35:47Z</dcterms:modified>
</cp:coreProperties>
</file>